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filterPrivacy="1" defaultThemeVersion="166925"/>
  <xr:revisionPtr revIDLastSave="0" documentId="8_{9A0A297D-ACC9-4BB6-9FB2-982393DA186E}" xr6:coauthVersionLast="45" xr6:coauthVersionMax="45" xr10:uidLastSave="{00000000-0000-0000-0000-000000000000}"/>
  <bookViews>
    <workbookView xWindow="-110" yWindow="-110" windowWidth="19420" windowHeight="10420" xr2:uid="{D964D7AA-0A16-46FA-82F9-9597F75DA45E}"/>
  </bookViews>
  <sheets>
    <sheet name="Form" sheetId="1" r:id="rId1"/>
    <sheet name="Instructions" sheetId="4" r:id="rId2"/>
    <sheet name="Sheet2" sheetId="2" state="hidden" r:id="rId3"/>
  </sheets>
  <definedNames>
    <definedName name="_xlnm.Print_Titles" localSheetId="0">Form!$2:$19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25" i="1" l="1"/>
  <c r="G124" i="1"/>
  <c r="D124" i="1"/>
  <c r="H124" i="1" s="1"/>
  <c r="G123" i="1"/>
  <c r="D123" i="1"/>
  <c r="H123" i="1" s="1"/>
  <c r="G122" i="1"/>
  <c r="D122" i="1"/>
  <c r="H122" i="1" s="1"/>
  <c r="G121" i="1"/>
  <c r="H121" i="1" s="1"/>
  <c r="D121" i="1"/>
  <c r="G120" i="1"/>
  <c r="D120" i="1"/>
  <c r="H120" i="1" s="1"/>
  <c r="G119" i="1"/>
  <c r="D119" i="1"/>
  <c r="H119" i="1" s="1"/>
  <c r="H118" i="1"/>
  <c r="G118" i="1"/>
  <c r="D118" i="1"/>
  <c r="H117" i="1"/>
  <c r="G117" i="1"/>
  <c r="D117" i="1"/>
  <c r="G116" i="1"/>
  <c r="D116" i="1"/>
  <c r="H116" i="1" s="1"/>
  <c r="G107" i="1"/>
  <c r="D107" i="1"/>
  <c r="H107" i="1" s="1"/>
  <c r="G106" i="1"/>
  <c r="D106" i="1"/>
  <c r="H106" i="1" s="1"/>
  <c r="G105" i="1"/>
  <c r="D105" i="1"/>
  <c r="H105" i="1" s="1"/>
  <c r="G115" i="1" l="1"/>
  <c r="D115" i="1"/>
  <c r="G113" i="1"/>
  <c r="G112" i="1"/>
  <c r="G111" i="1"/>
  <c r="D113" i="1"/>
  <c r="D112" i="1"/>
  <c r="D111" i="1"/>
  <c r="G109" i="1"/>
  <c r="G108" i="1"/>
  <c r="G104" i="1"/>
  <c r="D109" i="1"/>
  <c r="D108" i="1"/>
  <c r="D104" i="1"/>
  <c r="G102" i="1"/>
  <c r="D102" i="1"/>
  <c r="G101" i="1"/>
  <c r="G100" i="1"/>
  <c r="D101" i="1"/>
  <c r="D100" i="1"/>
  <c r="G98" i="1"/>
  <c r="G97" i="1"/>
  <c r="D98" i="1"/>
  <c r="D97" i="1"/>
  <c r="G87" i="1"/>
  <c r="G86" i="1"/>
  <c r="G85" i="1"/>
  <c r="D87" i="1"/>
  <c r="D86" i="1"/>
  <c r="D85" i="1"/>
  <c r="G82" i="1"/>
  <c r="D82" i="1"/>
  <c r="G79" i="1"/>
  <c r="G78" i="1"/>
  <c r="G77" i="1"/>
  <c r="G76" i="1"/>
  <c r="D79" i="1"/>
  <c r="D78" i="1"/>
  <c r="D77" i="1"/>
  <c r="D76" i="1"/>
  <c r="G67" i="1" l="1"/>
  <c r="G66" i="1"/>
  <c r="G65" i="1"/>
  <c r="G64" i="1"/>
  <c r="G63" i="1"/>
  <c r="G62" i="1"/>
  <c r="G61" i="1"/>
  <c r="G60" i="1"/>
  <c r="G59" i="1"/>
  <c r="G58" i="1"/>
  <c r="G57" i="1"/>
  <c r="D67" i="1"/>
  <c r="D66" i="1"/>
  <c r="D65" i="1"/>
  <c r="D64" i="1"/>
  <c r="D63" i="1"/>
  <c r="D62" i="1"/>
  <c r="D61" i="1"/>
  <c r="D60" i="1"/>
  <c r="D59" i="1"/>
  <c r="D58" i="1"/>
  <c r="D57" i="1"/>
  <c r="G54" i="1"/>
  <c r="D54" i="1"/>
  <c r="G51" i="1"/>
  <c r="G50" i="1"/>
  <c r="G49" i="1"/>
  <c r="G48" i="1"/>
  <c r="D51" i="1"/>
  <c r="D50" i="1"/>
  <c r="D49" i="1"/>
  <c r="D48" i="1"/>
  <c r="G44" i="1"/>
  <c r="D44" i="1"/>
  <c r="G43" i="1"/>
  <c r="G42" i="1"/>
  <c r="D43" i="1"/>
  <c r="D42" i="1"/>
  <c r="G38" i="1"/>
  <c r="G37" i="1"/>
  <c r="G36" i="1"/>
  <c r="D38" i="1"/>
  <c r="D37" i="1"/>
  <c r="D36" i="1"/>
  <c r="G32" i="1"/>
  <c r="G31" i="1"/>
  <c r="G30" i="1"/>
  <c r="G29" i="1"/>
  <c r="D32" i="1"/>
  <c r="D31" i="1"/>
  <c r="D30" i="1"/>
  <c r="D29" i="1"/>
  <c r="H37" i="1" l="1"/>
  <c r="H77" i="1" l="1"/>
  <c r="B68" i="1"/>
  <c r="F88" i="1" l="1"/>
  <c r="E88" i="1"/>
  <c r="C88" i="1"/>
  <c r="F125" i="1"/>
  <c r="E125" i="1"/>
  <c r="C125" i="1"/>
  <c r="D125" i="1" s="1"/>
  <c r="F33" i="1"/>
  <c r="E33" i="1"/>
  <c r="E52" i="1"/>
  <c r="C68" i="1"/>
  <c r="D68" i="1" s="1"/>
  <c r="C52" i="1"/>
  <c r="E68" i="1"/>
  <c r="F68" i="1"/>
  <c r="F52" i="1"/>
  <c r="F45" i="1"/>
  <c r="F39" i="1"/>
  <c r="E45" i="1"/>
  <c r="E39" i="1"/>
  <c r="C45" i="1"/>
  <c r="C39" i="1"/>
  <c r="C33" i="1"/>
  <c r="F80" i="1"/>
  <c r="E80" i="1"/>
  <c r="C80" i="1"/>
  <c r="B80" i="1"/>
  <c r="G88" i="1" l="1"/>
  <c r="G80" i="1"/>
  <c r="D80" i="1"/>
  <c r="G125" i="1"/>
  <c r="G68" i="1"/>
  <c r="G52" i="1"/>
  <c r="G33" i="1"/>
  <c r="G45" i="1"/>
  <c r="G39" i="1"/>
  <c r="E90" i="1"/>
  <c r="F90" i="1"/>
  <c r="C90" i="1"/>
  <c r="C70" i="1"/>
  <c r="E70" i="1"/>
  <c r="F70" i="1"/>
  <c r="G90" i="1" l="1"/>
  <c r="E92" i="1"/>
  <c r="C92" i="1"/>
  <c r="C127" i="1" s="1"/>
  <c r="F92" i="1"/>
  <c r="F127" i="1" s="1"/>
  <c r="H79" i="1"/>
  <c r="H43" i="1"/>
  <c r="H78" i="1"/>
  <c r="H76" i="1"/>
  <c r="E127" i="1" l="1"/>
  <c r="G92" i="1"/>
  <c r="H64" i="1"/>
  <c r="H63" i="1"/>
  <c r="H62" i="1"/>
  <c r="H61" i="1"/>
  <c r="H60" i="1"/>
  <c r="H59" i="1"/>
  <c r="H111" i="1" l="1"/>
  <c r="H65" i="1" l="1"/>
  <c r="G70" i="1" l="1"/>
  <c r="H54" i="1"/>
  <c r="B52" i="1"/>
  <c r="D52" i="1" s="1"/>
  <c r="G127" i="1" l="1"/>
  <c r="B33" i="1"/>
  <c r="D33" i="1" s="1"/>
  <c r="H30" i="1" l="1"/>
  <c r="B88" i="1" l="1"/>
  <c r="B90" i="1" l="1"/>
  <c r="D90" i="1" s="1"/>
  <c r="D88" i="1"/>
  <c r="H102" i="1"/>
  <c r="H101" i="1" l="1"/>
  <c r="H108" i="1" l="1"/>
  <c r="H109" i="1"/>
  <c r="H115" i="1"/>
  <c r="H104" i="1" l="1"/>
  <c r="H113" i="1"/>
  <c r="H98" i="1"/>
  <c r="H29" i="1" l="1"/>
  <c r="H97" i="1"/>
  <c r="H100" i="1"/>
  <c r="H112" i="1" l="1"/>
  <c r="H125" i="1"/>
  <c r="H33" i="1"/>
  <c r="B45" i="1"/>
  <c r="D45" i="1" s="1"/>
  <c r="B39" i="1"/>
  <c r="D39" i="1" s="1"/>
  <c r="B70" i="1" l="1"/>
  <c r="B92" i="1" s="1"/>
  <c r="H44" i="1"/>
  <c r="H48" i="1"/>
  <c r="H50" i="1"/>
  <c r="H49" i="1"/>
  <c r="H66" i="1"/>
  <c r="H51" i="1"/>
  <c r="B127" i="1" l="1"/>
  <c r="D92" i="1"/>
  <c r="H82" i="1"/>
  <c r="H87" i="1" l="1"/>
  <c r="H42" i="1"/>
  <c r="H67" i="1"/>
  <c r="H31" i="1"/>
  <c r="H36" i="1"/>
  <c r="H57" i="1"/>
  <c r="H86" i="1"/>
  <c r="H32" i="1"/>
  <c r="H58" i="1"/>
  <c r="H38" i="1"/>
  <c r="H85" i="1"/>
  <c r="H90" i="1" l="1"/>
  <c r="H80" i="1"/>
  <c r="H68" i="1"/>
  <c r="H39" i="1"/>
  <c r="H88" i="1"/>
  <c r="H45" i="1" l="1"/>
  <c r="H52" i="1" l="1"/>
  <c r="H70" i="1" s="1"/>
  <c r="D70" i="1"/>
  <c r="H92" i="1" l="1"/>
  <c r="H127" i="1" l="1"/>
  <c r="D127"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tc={A33B43B4-8EC1-4D21-B139-19B868792D38}</author>
  </authors>
  <commentList>
    <comment ref="A28" authorId="0" shapeId="0" xr:uid="{A33B43B4-8EC1-4D21-B139-19B868792D38}">
      <text>
        <t>[Threaded comment]
Your version of Excel allows you to read this threaded comment; however, any edits to it will get removed if the file is opened in a newer version of Excel. Learn more: https://go.microsoft.com/fwlink/?linkid=870924
Comment:
    Rick, please verify this is accurate</t>
      </text>
    </comment>
  </commentList>
</comments>
</file>

<file path=xl/sharedStrings.xml><?xml version="1.0" encoding="utf-8"?>
<sst xmlns="http://schemas.openxmlformats.org/spreadsheetml/2006/main" count="385" uniqueCount="150">
  <si>
    <t>Total Labor Costs</t>
  </si>
  <si>
    <t>Labor Costs</t>
  </si>
  <si>
    <t>Supplies</t>
  </si>
  <si>
    <t>Personal Protective Equipment</t>
  </si>
  <si>
    <t>Total Supplies</t>
  </si>
  <si>
    <t>Information Technology</t>
  </si>
  <si>
    <t>Total Information Technology</t>
  </si>
  <si>
    <t>Total Other Expenses</t>
  </si>
  <si>
    <t>Other Expenses - Please Categorize</t>
  </si>
  <si>
    <t>Revenue Losses</t>
  </si>
  <si>
    <t>Sub Total Revenue Losses</t>
  </si>
  <si>
    <t>Qrterly Total</t>
  </si>
  <si>
    <t>6 Month Total</t>
  </si>
  <si>
    <t>Grand Total Estimated Financial Impact</t>
  </si>
  <si>
    <t>Grand Total Estimated Lost Revenue</t>
  </si>
  <si>
    <t>Grand Total Estimated Expenses</t>
  </si>
  <si>
    <t>Total Other Lost Revenue</t>
  </si>
  <si>
    <t>Public Health and Social Services Emergency Fund</t>
  </si>
  <si>
    <t>Families First Revenue</t>
  </si>
  <si>
    <t>CARES Act Funding Revenue</t>
  </si>
  <si>
    <t>Total COVID-19 Revenue</t>
  </si>
  <si>
    <t>Net Impact</t>
  </si>
  <si>
    <t>Other PPPHCEA Revenue</t>
  </si>
  <si>
    <t>COVID-19 Revenue/Funding</t>
  </si>
  <si>
    <t>FEMA Public Assistance Funding</t>
  </si>
  <si>
    <t>CY 2020 Total</t>
  </si>
  <si>
    <t>Other Public Health and Social Services Emergency Fund Payments</t>
  </si>
  <si>
    <t>DHS Act 24 Funding</t>
  </si>
  <si>
    <t>Q4 CY 2020</t>
  </si>
  <si>
    <t>Q3 CY 2020</t>
  </si>
  <si>
    <t>Q2 CY 2020</t>
  </si>
  <si>
    <t>In other words, in-kind contributions are goods (wholesale value) or services provided instead of cash for one of your project budget line-items. Both the revenue and the expense projections should reflect the in-kind contribution. Examples include: </t>
  </si>
  <si>
    <t>Professional services (legal, architectural, engineering, accounting, medical) at a customary hourly rate for your area.</t>
  </si>
  <si>
    <t>Other services (printing, site preparation, fabricating, sub-contractors, publicity) at customary rate for time and materials.</t>
  </si>
  <si>
    <t>Costs for use of machinery (heavy equipment) at customary hourly rate.</t>
  </si>
  <si>
    <t>Volunteer time actually involved in project implementation. See the Independent Sector website to calculate the value.</t>
  </si>
  <si>
    <t>Furnishings, food, landscape or construction materials (appliances, furniture, trees, plants, wood, plumbing, hardware etc.) donated by a business or an individual either directly or indirectly.</t>
  </si>
  <si>
    <t>Paycheck Protection Program/Health Care Enhancement Act Revenue</t>
  </si>
  <si>
    <t>Staffing</t>
  </si>
  <si>
    <t>Total Number of Employees</t>
  </si>
  <si>
    <t>3.  Add together your full-time (40) and FTE part-time employees (10) to get your total full-time equivalent employees.  40 full-time employees + 10 FTE part-time employees = 50 FTEs</t>
  </si>
  <si>
    <t>Instructions:</t>
  </si>
  <si>
    <t>Number of FTEs -See Instructions</t>
  </si>
  <si>
    <t>Remote Monitoring</t>
  </si>
  <si>
    <t xml:space="preserve">For the revenue section, please estimate any revenue you expect to receive.  </t>
  </si>
  <si>
    <t>Total Expenses Related to In-Kind Contribution of Good and Services - See Instructions</t>
  </si>
  <si>
    <t xml:space="preserve">Provider should provide actual/estimated lost revenue due to PHE for the indicated quarter.   </t>
  </si>
  <si>
    <t xml:space="preserve">Other Lost Revenue - Please Categorize </t>
  </si>
  <si>
    <t>Please only submit the form at this time.  No additional documentation is required.</t>
  </si>
  <si>
    <t>ODP Provider Name</t>
  </si>
  <si>
    <t>ODP MA Provider Number:</t>
  </si>
  <si>
    <t>ODP Provider Agency Chain Name</t>
  </si>
  <si>
    <t>Date Form Completed:</t>
  </si>
  <si>
    <t>Name of Individual Completing Form:</t>
  </si>
  <si>
    <t xml:space="preserve">Total In Kind Revenue Loss - See Instructions </t>
  </si>
  <si>
    <t>Field Format</t>
  </si>
  <si>
    <t>Field Length</t>
  </si>
  <si>
    <t>Text</t>
  </si>
  <si>
    <t>Number</t>
  </si>
  <si>
    <t>Date</t>
  </si>
  <si>
    <t>Note</t>
  </si>
  <si>
    <t>MM/DD/YY</t>
  </si>
  <si>
    <t>Currency</t>
  </si>
  <si>
    <t>Include Cents</t>
  </si>
  <si>
    <t>Allow decimal point</t>
  </si>
  <si>
    <t>Do not allow decimal point</t>
  </si>
  <si>
    <t>Do not include cents</t>
  </si>
  <si>
    <t xml:space="preserve">Please enter zero (0) for any categories that are not applicable or that had $0 expense or revenue.  </t>
  </si>
  <si>
    <t>Please round dollar amounts up to the full dollar amount.  Drop amounts under 50 cents and increase amounts from 50 to 99 cents to the next dollar.</t>
  </si>
  <si>
    <t>Do not include cents. Do not accept negative values</t>
  </si>
  <si>
    <t xml:space="preserve">Do not include cents. </t>
  </si>
  <si>
    <t>Email Address for Individual Completing COVID-19 Expense Report:</t>
  </si>
  <si>
    <t>Telephone Number for Individual Completing COVID-19 Expense Report:</t>
  </si>
  <si>
    <t>Extension Number for Individual Completing COVID-19 Expense Report:</t>
  </si>
  <si>
    <t>Telephone Number</t>
  </si>
  <si>
    <t>No</t>
  </si>
  <si>
    <r>
      <t>Full and Part Time E</t>
    </r>
    <r>
      <rPr>
        <sz val="11"/>
        <rFont val="Calibri"/>
        <family val="2"/>
        <scheme val="minor"/>
      </rPr>
      <t>mployee Costs - See Instructions</t>
    </r>
  </si>
  <si>
    <t>Retention Payments - See Instructions</t>
  </si>
  <si>
    <r>
      <t>Overtime Cost</t>
    </r>
    <r>
      <rPr>
        <sz val="11"/>
        <rFont val="Calibri"/>
        <family val="2"/>
        <scheme val="minor"/>
      </rPr>
      <t>s -See Instructions</t>
    </r>
  </si>
  <si>
    <t>Education/Training/Communication Costs</t>
  </si>
  <si>
    <t>Total Education/Training/Communication Costs</t>
  </si>
  <si>
    <t>Reduction of New Referrals - See Instructions</t>
  </si>
  <si>
    <t>Lost Revenue Due to Closure Order - See Instructions</t>
  </si>
  <si>
    <t>Visits Provider Unable to Staff or Provider Decision to Limit Services - See Instructions</t>
  </si>
  <si>
    <t>Provider should enter any revenue and funding received from any source for COVID-19 expenses. This includes any federal funding, state funding or provided supplies, and any other funding sources such as charitable donations.  Please note DHS CARES Act payments should be listed in Act 24 Funding Line.  Providers should allocate revenue amounts between DHS program office in accordance with the instructions.</t>
  </si>
  <si>
    <t>Cancelled Visits by Participant or Family - See Instructions</t>
  </si>
  <si>
    <t xml:space="preserve">Blue cells are auto calculated and do not require entry. </t>
  </si>
  <si>
    <r>
      <t xml:space="preserve">In-kind contributions </t>
    </r>
    <r>
      <rPr>
        <sz val="11"/>
        <rFont val="Calibri"/>
        <family val="2"/>
        <scheme val="minor"/>
      </rPr>
      <t>of</t>
    </r>
    <r>
      <rPr>
        <sz val="11"/>
        <color theme="1"/>
        <rFont val="Calibri"/>
        <family val="2"/>
        <scheme val="minor"/>
      </rPr>
      <t xml:space="preserve"> goods (wholesale value) or services provided instead of cash for one of your project budget line-items. Both the revenue and the expense projections should reflect the in-kind contribution. Examples include: Professional services (legal, architectural, engineering, accounting, medical) at a customary hourly rate for your area. Other services (printing, site preparation, fabricating, sub-contractors, publicity) at customary rate for time and materials. Costs for use of machinery (heavy equipment) at customary hourly rate.  Volunteer time actually involved in project implementation. See the Independent Sector website to calculate the value.  Furnishings, food, landscape or construction materials (appliances, furniture, trees, plants, wood, plumbing, hardware etc.) donated by a business or an individual either directly or indirectly.</t>
    </r>
  </si>
  <si>
    <t xml:space="preserve">1. Multiply the number of part-time employees you have, for example 20 employees, by the number of hours they work per month, for example 60 hours.  20 part-time employees X 60 hours = 1,200 hours  </t>
  </si>
  <si>
    <t>DHS Act 24 Funding - See Instructions (ODP Payment Only)</t>
  </si>
  <si>
    <t>Data Universal Numbering System (DUNS) - See instructions</t>
  </si>
  <si>
    <t>Other</t>
  </si>
  <si>
    <t>Testing and Specimen Collection Necessities</t>
  </si>
  <si>
    <t>Treasury Reporting Category</t>
  </si>
  <si>
    <t>Yes - Payee identifying and demographic information and need physical address from provider file</t>
  </si>
  <si>
    <t>Yes - Payroll for Public Health and Safety Employees</t>
  </si>
  <si>
    <t>Yes - Other</t>
  </si>
  <si>
    <t>Yes - COVID-19 Testing and Contact Tracing</t>
  </si>
  <si>
    <t>Yes - Personal Protective Equipment</t>
  </si>
  <si>
    <t>All Other Supplies Such as  Thermometers and Additional Cleaning Supplies</t>
  </si>
  <si>
    <t>Yes - Public Health Expenses</t>
  </si>
  <si>
    <t>Yes - Medical Expenses</t>
  </si>
  <si>
    <t xml:space="preserve">Yes - Other </t>
  </si>
  <si>
    <t>Hardware/Software (COVID-19 Related Only)</t>
  </si>
  <si>
    <t>Yes - or line #15</t>
  </si>
  <si>
    <t>Yes - Direct Payment Amount - also need payment date</t>
  </si>
  <si>
    <t>Payment Date</t>
  </si>
  <si>
    <t>Yes for public entities - Improve Telework Capabilities of Public Employees. For non-public - Other</t>
  </si>
  <si>
    <t>Yes - Small Business Assistance - although not all small businesses SBA uses less than $12 million revenue for small - larger to Other, but revenue not collected for all groups. I added a question if they qualify as small business</t>
  </si>
  <si>
    <t>Does Provider Qualify As a Small Business - See Instructions</t>
  </si>
  <si>
    <t xml:space="preserve">Line 7 - Identify if entity qualifies as a small business per  13 CFR § 121.105 based on revenue for the applicable North American Industrial Classification System (NAICS) code.  NAIC code 624120, Services for the Elderly and Persons with Disabilities, has a $12  million maximum. This means that if the providers average annual receipts was less than $12 million, the provider would qualify as a small business.  The average annual receipts is determined by averaging your gross annual receipts for the last three years. </t>
  </si>
  <si>
    <t>Used to determine if lost revenue is categorized as Small Business Assistance or categorized as Other</t>
  </si>
  <si>
    <t xml:space="preserve">Line 24 - FTE Calculation - </t>
  </si>
  <si>
    <t>Staff and Volunteers - See Instructions</t>
  </si>
  <si>
    <t>Family Members and Patients - See Instructions</t>
  </si>
  <si>
    <t>Teleconferencing and Telecommuting Expenses (Equipment, Upgrades to Networks)</t>
  </si>
  <si>
    <t xml:space="preserve">CARES Act Medicaid Provider Relief Fund Payment </t>
  </si>
  <si>
    <t>The reporting period is Mar 2020 (Q1), Apr - June 2020 (Q2), July - Sept (Q3), and Oct - Nov 30th (Q4).  This means the data for the Quarter 1&amp; Q2  will be actual data and the Department suggests using the actual data acquired to date for Q3  and where the data is not yet available, develop a projection for the remainder of the year.  Please note that Act 24 provides funding for expenses incurred between March 1, 2020 and November 30, 2020 as a result, Q4 reporting is only through November 30th.</t>
  </si>
  <si>
    <r>
      <t xml:space="preserve">Line 5 - Enter the legal entity's DUNS number. A DUNS number is a unique, non-indicative 9-digit identifier issued and maintained by Dun &amp;Bradstreet that verifies the existence of a business entity globally. D&amp;B assigns DUNS numbers for each physical location of a business. Obtaining a DUNS number is absolutely free for all entities doing business with the Federal government. This includes current and perspective Contractors, Grantees, and Loan recipients. Under normal circumstances the DUNS is issued within 1-2 business days when using the D&amp;B online process.  If your organization does not yet have a DUNS number, or no one knows it, visit the Dun &amp; Bradstreet (D&amp;B) website </t>
    </r>
    <r>
      <rPr>
        <u/>
        <sz val="11"/>
        <rFont val="Calibri"/>
        <family val="2"/>
        <scheme val="minor"/>
      </rPr>
      <t>https://fedgov.dnb.com/webform/displayHomePage.do</t>
    </r>
    <r>
      <rPr>
        <sz val="11"/>
        <rFont val="Calibri"/>
        <family val="2"/>
        <scheme val="minor"/>
      </rPr>
      <t xml:space="preserve"> or call 1-866-705-5711 to register or search for a DUNS number.  You will need all of the information listed below to obtain a DUNS number: Name of organization, Organization address, Name of the chief executive officer (CEO) or organization owner, Legal structure of the organization (e.g., corporation, partnership, proprietorship), Year the organization started, Primary type of business, and Total number of employees (full and part-time).</t>
    </r>
  </si>
  <si>
    <t>Lines 36 - Provider should enter the costs for education, training, and communications costs for staff and volunteers. If unable to breakout, report total costs on line 38</t>
  </si>
  <si>
    <t>Lines 37 - Provider should enter the costs for education, training, and communications costs for resident and family members. If unable to breakout, report total costs on line 38</t>
  </si>
  <si>
    <t>Test</t>
  </si>
  <si>
    <t>Yes or No</t>
  </si>
  <si>
    <t>Instructions:  This report is to be used to capture the COVID-19 patient and payor data, revenue received, costs and lost revenue as a result of the Public Health Emergency (PHE). DHS CARES Act payments should be placed in the Act 24 Payment line. The Office of Development Programs Provider (Provider) completing this form should provide actual expense and lost revenue where available and estimate expenses and lost revenue where actual data is not available for each indicated quarter.  Providers should report the OLTL allocated expenses, lost revenue and revenue amounts in accordance with the instructions. Medicaid FFS, Physical HealthChoices, and Community HealthChoices (CHC) revenue and utilization should be placed in the Medicaid related cells and Medicare FFS, Medicare Advantage, and Medicare DSNP revenue and utilization should be placed in Medicare related cells. The provider should provide data in all white cells. Providers should report unskilled services in the PAS column and skilled services, including home health aides, should be reported in the Home Health column. Please enter zero (0) for any categories that are not applicable or that had $0 expense or revenue.  Blue cells are auto calculated and do not require entry.  Please reference Instructions for additional information.   Please note that Act 24 provides funding for expenses incurred between March 1, 2020 and November 30, 2020 as a result, Q4 reporting is only through November 30th.</t>
  </si>
  <si>
    <t>Expenses (The provider should only report COVID-19 related costs for each expense category.  Do not list an expense as a negative.  Allocate between DHS programs as explained in instructions)</t>
  </si>
  <si>
    <t>Increase in Revenue Due to COVID-19 - See Instructions For More Detail</t>
  </si>
  <si>
    <t>Other CARES Act Funding (e.g. funds received from FEMA, forgiven SBA loan amount or Coronavirus Relief Funds) - Please Categorize</t>
  </si>
  <si>
    <t xml:space="preserve">If a provider cannot identify revenue specifically for any DHS program, please allocate any COVID-19 related revenue by DHS program. If a provider serves participants in both OLTL and ODP programs, the provider should allocate COVID-19 revenue based on revenue received from the program in calendar year 2019.  For example, a provider received a CARES Act Medicaid Provider Relief Fund payment and serves participants in both ODP and OLTL programs, received a $50,000 CARES Act Medicaid Provider Relief Fund payment, and in 2019 received $1,200,000 of revenue from ODP programs and $800,000 from OLTL programs (including CHC-MCOs). Divide the $1,200,000 ODP revenue by the total $2,000,000 of revenue to obtain the ODP allocation of 60% and the $800,000 OLTL revenue by the $2,000,000 to obtain the OLTL allocation of 40%. Multiply the 60% ODP allocation by the $50,000 Medicaid Provider Relief Fund payment to obtain the ODP allocated revenue of $30,000 and multiply the 40% OLTL allocation by the $50,000 to obtain the $20,000 OLTL allocated revenue.  </t>
  </si>
  <si>
    <t>2. Divide the total hours worked by part-time employees, for example 1,200 hours from above and 120 hours of full time hours (provider defines 30 hours as full time  X 4 weeks), to find how many full-time employees your part-time workers make up. 1,200 hours / 120 hours = 10 employees</t>
  </si>
  <si>
    <t>Data Caveats:  Provider Should Explain Below Any Data Limitations, Clarifications or Assumptions in Data Provided.  For example, provider should explain assumptions for number of participants and average hours used in developing lost revenue for reduced referrals, visits unable to staff, and cancelled visits.</t>
  </si>
  <si>
    <t>If a provider operates in multiple states and receives a CARES Act Medicaid Provider Relief Fund (PRF) payment for all locations, the provider should allocate the PRF revenue in accordance with the example above by allocating revenue in calendar year 2019 for each Pennsylvania location to the total revenue for all states.  For example, if the provider had 5% of the total 2019 revenue, 5% of the PRF payment should be reported for the provider.</t>
  </si>
  <si>
    <t>If a provider cannot identify expenses specifically for any DHS program, please allocate any COVID-19 related expenses by the DHS program. If a provider serves participants in both OLTL and ODP programs and also received a PCH Act 24 payment, the provider should allocate COVID-19 costs in accordance with the number of participants served by each program.  For example, a provider incurred $20,000 of COVID-19 related IT costs and served 200 OLTL participants, 500 ODP participants, and 100 PCH residents that were not enrolled in either an OLTL or ODP program. Divide the $20,000 by 800 participants served to obtain a $25.00 per participant cost.  Multiply $25.00 by 500 ODP participants to obtain the ODP allocated cost of $12,500.  Multiply the $25.00 by 200 OLTL participants to obtain the OLTL allocated cost of $5,000.  Multiply the 100 PCH residents by $25.00 for the PCH allocated cost of $2,500.  The allocation should include any other payors. Each participant should be categorized based on the primary payor. The provider should consider the applicable unit for each type of expense.</t>
  </si>
  <si>
    <t>Line 30 - Providers should only report retention payments that (1) were not budgeted in the most recently approved budget, (2) began or for increases after March 1, 2020, and (3) were substantially dedicated to mitigating or responding to the COVID-19 PHE.  Amounts should be allocated between OLTL/ODP/PCH by participants as described in #7 above.</t>
  </si>
  <si>
    <t>Line 29 - Provider should only report costs for full and part time employees who: (1) were not included in the most recently approved budget, (2) hired after March 1, 2020 and (3) were substantially dedicated to mitigating or responding to the COVID-19 PHE.  Amounts should be allocated between OLTL/ODP/PCH by participants as described in #7 above.</t>
  </si>
  <si>
    <t>Line 31 - Provider should only report costs for overtime that (1) were not budgeted in the most recently approved budget, (2) began or for increases after March 1, 2020, and (3) were substantially dedicated to mitigating or responding to the COVID-19 PHE.  Amounts should be allocated between OLTL/ODP/PCH by participants as described in #7 above.</t>
  </si>
  <si>
    <r>
      <t>Contracted and/or Agency Usage Co</t>
    </r>
    <r>
      <rPr>
        <sz val="11"/>
        <rFont val="Calibri"/>
        <family val="2"/>
        <scheme val="minor"/>
      </rPr>
      <t>sts - See Instructions</t>
    </r>
  </si>
  <si>
    <t>Line 32 - Provider should only report costs for contracted and/or agency staff that (1) were not budgeted in the most recently approved budget, (2) began or for increases after March 1, 2020, and (3) were substantially dedicated to mitigating or responding to the COVID-19 PHE.  Amounts should be allocated between OLTL/ODP/PCH by participants as described in #7 above.</t>
  </si>
  <si>
    <t>Other COVID-19 Funding (Donations, etc.) - Please Categorize</t>
  </si>
  <si>
    <t>ODP Act 24 Cost Reporting Form</t>
  </si>
  <si>
    <t>I, [NAME OF PERSON WHO CAN BIND ENTITY], certify, subject to the terms and penalties of 18 Pa. C.S.  §4904 (relating to unsworn falsification to authorities) that the information contained in the forgoing Office of Developmental Programs Act 24 Cost Reporting Form are true and correct to the best of my knowledge following reasonable investigation, and the entity that I represent was in operation as of March 31, 2020, as required by Act 24 of 2020.</t>
  </si>
  <si>
    <t>Line 76 - To calculate the revenue lost due to reduced admissions multiply the estimated reduced admissions by average units to obtain the estimated units. Multiply the estimated units  by the average unit rate.  If the provider is unable to determine OLTL specific amount, amount should be allocated in accordance with instructions.</t>
  </si>
  <si>
    <t>Line 77 - Enter the estimated revenue lost due to the closure order. A suggested methodology is to multiply the estimated missed units from March 17th through the entity's reopening date by the applicable rate.  If the provider is unable to determine the ODP specific amount, amount should be allocated in accordance with instructions.</t>
  </si>
  <si>
    <t>Line 78 - To calculate the revenue lost due to unable to staff multiply the estimated reduced visits by applicable unit multiplied by the applicable rate. For example, multiple the number of visits by average hours to obtain the estimated hours. Divide the  estimated hours  by four to obtain the 15 minutes units.  Multiply the 15 minute units by the applicable rate.  If provider is unable to determine the ODP specific amount, amount should be allocated in accordance with instructions.</t>
  </si>
  <si>
    <t>Line 79 - To calculate the revenue lost due to cancellation by family or participant multiply the estimated reduced visits by applicable unit multiplied by the applicable rate. For example, multiple the number of visits by average hours to obtain the estimated hours. Divide the  estimated hours  by four to obtain the 15 minutes units.  Multiply the 15 minutes units by the applicable rate.  If provider is unable to determine ODP specific amount, amount should be allocated in accordance with instructions.</t>
  </si>
  <si>
    <t>Line 97 - Please include any revenue increase from participants being unable to go outside facility/residence for services due to COVID-19.</t>
  </si>
  <si>
    <t>List Other COVID-19 Funding</t>
  </si>
  <si>
    <t>Line 113 - Enter the amount of Act 24 funding received from ODP.  This should not include any payment received from OLTL for HCBS or Personal Care Home services.</t>
  </si>
  <si>
    <r>
      <t>Line 115</t>
    </r>
    <r>
      <rPr>
        <sz val="11"/>
        <color rgb="FFFF0000"/>
        <rFont val="Calibri"/>
        <family val="2"/>
        <scheme val="minor"/>
      </rPr>
      <t xml:space="preserve"> </t>
    </r>
    <r>
      <rPr>
        <sz val="11"/>
        <color theme="1"/>
        <rFont val="Calibri"/>
        <family val="2"/>
        <scheme val="minor"/>
      </rPr>
      <t>- Provides additional lines for report.  DHS provided examples of things that may be reported here.  The provider should include these and/or other revenues given that federal funding sources and distributions continue to evolve.</t>
    </r>
  </si>
  <si>
    <t>Line 140 - The provider should enter the name of the person who can bind the entity to certify, subject to the terms and penalties of 18 Pa. C.S.  §4904 (relating to unsworn falsification to authorities) that the information contained in the cost reporting form are true and correct to the best of my knowledge following reasonable investigation.</t>
  </si>
  <si>
    <t>DHS Act 24 Funding is provided for reference purposes.  The provider should enter Act 24 funding from its records on line #115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</si>
</sst>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5" formatCode="&quot;$&quot;#,##0_);\(&quot;$&quot;#,##0\)"/>
    <numFmt numFmtId="44" formatCode="_(&quot;$&quot;* #,##0.00_);_(&quot;$&quot;* \(#,##0.00\);_(&quot;$&quot;* &quot;-&quot;??_);_(@_)"/>
    <numFmt numFmtId="164" formatCode="_(&quot;$&quot;* #,##0_);_(&quot;$&quot;* \(#,##0\);_(&quot;$&quot;* &quot;-&quot;??_);_(@_)"/>
    <numFmt numFmtId="165" formatCode="&quot;$&quot;#,##0"/>
  </numFmts>
  <fonts count="15">
    <font>
      <sz val="11"/>
      <color theme="1"/>
      <name val="Calibri"/>
      <family val="2"/>
      <scheme val="minor"/>
    </font>
    <font>
      <sz val="11"/>
      <color theme="1"/>
      <name val="Calibri"/>
      <family val="2"/>
      <scheme val="minor"/>
    </font>
    <font>
      <b/>
      <sz val="11"/>
      <color theme="1"/>
      <name val="Calibri"/>
      <family val="2"/>
      <scheme val="minor"/>
    </font>
    <font>
      <b/>
      <u/>
      <sz val="11"/>
      <color theme="1"/>
      <name val="Calibri"/>
      <family val="2"/>
      <scheme val="minor"/>
    </font>
    <font>
      <u val="singleAccounting"/>
      <sz val="11"/>
      <color theme="1"/>
      <name val="Calibri"/>
      <family val="2"/>
      <scheme val="minor"/>
    </font>
    <font>
      <b/>
      <u val="double"/>
      <sz val="11"/>
      <color theme="1"/>
      <name val="Calibri"/>
      <family val="2"/>
      <scheme val="minor"/>
    </font>
    <font>
      <u val="doubleAccounting"/>
      <sz val="11"/>
      <color theme="1"/>
      <name val="Calibri"/>
      <family val="2"/>
      <scheme val="minor"/>
    </font>
    <font>
      <sz val="11"/>
      <name val="Calibri"/>
      <family val="2"/>
      <scheme val="minor"/>
    </font>
    <font>
      <b/>
      <u/>
      <sz val="11"/>
      <name val="Calibri"/>
      <family val="2"/>
      <scheme val="minor"/>
    </font>
    <font>
      <b/>
      <sz val="11"/>
      <name val="Calibri"/>
      <family val="2"/>
      <scheme val="minor"/>
    </font>
    <font>
      <u/>
      <sz val="11"/>
      <color theme="10"/>
      <name val="Calibri"/>
      <family val="2"/>
      <scheme val="minor"/>
    </font>
    <font>
      <sz val="11"/>
      <color rgb="FFFF0000"/>
      <name val="Calibri"/>
      <family val="2"/>
      <scheme val="minor"/>
    </font>
    <font>
      <sz val="10"/>
      <color rgb="FF222222"/>
      <name val="Arial"/>
      <family val="2"/>
    </font>
    <font>
      <sz val="10"/>
      <color rgb="FF222222"/>
      <name val="Inherit"/>
    </font>
    <font>
      <u/>
      <sz val="1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44" fontId="1" fillId="0" borderId="0" applyFont="0" applyFill="0" applyBorder="0" applyAlignment="0" applyProtection="0"/>
    <xf numFmtId="0" fontId="10" fillId="0" borderId="0" applyNumberFormat="0" applyFill="0" applyBorder="0" applyAlignment="0" applyProtection="0"/>
  </cellStyleXfs>
  <cellXfs count="114">
    <xf numFmtId="0" fontId="0" fillId="0" borderId="0" xfId="0"/>
    <xf numFmtId="0" fontId="0" fillId="0" borderId="0" xfId="0" applyProtection="1">
      <protection locked="0"/>
    </xf>
    <xf numFmtId="0" fontId="0" fillId="0" borderId="1" xfId="0" applyBorder="1" applyProtection="1">
      <protection locked="0"/>
    </xf>
    <xf numFmtId="0" fontId="2" fillId="2" borderId="1" xfId="0" applyFont="1" applyFill="1" applyBorder="1" applyProtection="1"/>
    <xf numFmtId="0" fontId="0" fillId="0" borderId="1" xfId="0" applyBorder="1" applyAlignment="1" applyProtection="1">
      <alignment horizontal="right" indent="1"/>
      <protection locked="0"/>
    </xf>
    <xf numFmtId="0" fontId="2" fillId="2" borderId="1" xfId="0" applyFont="1" applyFill="1" applyBorder="1" applyAlignment="1" applyProtection="1"/>
    <xf numFmtId="0" fontId="0" fillId="0" borderId="1" xfId="0" applyBorder="1" applyAlignment="1" applyProtection="1">
      <alignment horizontal="right" wrapText="1"/>
      <protection locked="0"/>
    </xf>
    <xf numFmtId="0" fontId="5" fillId="2" borderId="1" xfId="0" applyFont="1" applyFill="1" applyBorder="1" applyProtection="1"/>
    <xf numFmtId="164" fontId="5" fillId="2" borderId="1" xfId="0" applyNumberFormat="1" applyFont="1" applyFill="1" applyBorder="1" applyProtection="1"/>
    <xf numFmtId="0" fontId="3" fillId="2" borderId="1" xfId="0" applyFont="1" applyFill="1" applyBorder="1" applyAlignment="1" applyProtection="1">
      <alignment horizontal="left"/>
    </xf>
    <xf numFmtId="164" fontId="6" fillId="2" borderId="1" xfId="0" applyNumberFormat="1" applyFont="1" applyFill="1" applyBorder="1" applyProtection="1"/>
    <xf numFmtId="0" fontId="0" fillId="0" borderId="2" xfId="0" applyFont="1" applyFill="1" applyBorder="1" applyProtection="1">
      <protection locked="0"/>
    </xf>
    <xf numFmtId="0" fontId="0" fillId="0" borderId="1" xfId="0" applyFont="1" applyFill="1" applyBorder="1" applyAlignment="1" applyProtection="1">
      <alignment horizontal="right" wrapText="1"/>
      <protection locked="0"/>
    </xf>
    <xf numFmtId="165" fontId="0" fillId="2" borderId="1" xfId="1" applyNumberFormat="1" applyFont="1" applyFill="1" applyBorder="1" applyProtection="1"/>
    <xf numFmtId="165" fontId="4" fillId="2" borderId="1" xfId="1" applyNumberFormat="1" applyFont="1" applyFill="1" applyBorder="1" applyProtection="1"/>
    <xf numFmtId="5" fontId="0" fillId="0" borderId="1" xfId="1" applyNumberFormat="1" applyFont="1" applyBorder="1" applyProtection="1">
      <protection locked="0"/>
    </xf>
    <xf numFmtId="5" fontId="0" fillId="2" borderId="1" xfId="1" applyNumberFormat="1" applyFont="1" applyFill="1" applyBorder="1" applyProtection="1"/>
    <xf numFmtId="5" fontId="4" fillId="2" borderId="1" xfId="1" applyNumberFormat="1" applyFont="1" applyFill="1" applyBorder="1" applyProtection="1"/>
    <xf numFmtId="0" fontId="0" fillId="0" borderId="1" xfId="0" applyFont="1" applyFill="1" applyBorder="1" applyAlignment="1" applyProtection="1">
      <alignment horizontal="left" wrapText="1" indent="1"/>
      <protection locked="0"/>
    </xf>
    <xf numFmtId="0" fontId="0" fillId="0" borderId="1" xfId="0" applyBorder="1" applyAlignment="1" applyProtection="1">
      <alignment horizontal="right" wrapText="1" indent="1"/>
      <protection locked="0"/>
    </xf>
    <xf numFmtId="0" fontId="0" fillId="0" borderId="0" xfId="0" applyBorder="1" applyProtection="1">
      <protection locked="0"/>
    </xf>
    <xf numFmtId="0" fontId="0" fillId="0" borderId="0" xfId="0" applyFill="1" applyBorder="1" applyProtection="1">
      <protection locked="0"/>
    </xf>
    <xf numFmtId="0" fontId="0" fillId="0" borderId="0" xfId="0" applyFill="1" applyProtection="1">
      <protection locked="0"/>
    </xf>
    <xf numFmtId="0" fontId="0" fillId="0" borderId="1" xfId="0" applyFont="1" applyFill="1" applyBorder="1" applyAlignment="1" applyProtection="1">
      <alignment horizontal="right" indent="1"/>
      <protection locked="0"/>
    </xf>
    <xf numFmtId="164" fontId="6" fillId="2" borderId="1" xfId="0" applyNumberFormat="1" applyFont="1" applyFill="1" applyBorder="1"/>
    <xf numFmtId="0" fontId="7" fillId="0" borderId="1" xfId="0" applyFont="1" applyBorder="1" applyAlignment="1" applyProtection="1">
      <alignment horizontal="right"/>
      <protection locked="0"/>
    </xf>
    <xf numFmtId="0" fontId="7" fillId="0" borderId="1" xfId="0" applyFont="1" applyFill="1" applyBorder="1" applyProtection="1">
      <protection locked="0"/>
    </xf>
    <xf numFmtId="5" fontId="0" fillId="2" borderId="1" xfId="1" applyNumberFormat="1" applyFont="1" applyFill="1" applyBorder="1"/>
    <xf numFmtId="5" fontId="4" fillId="2" borderId="1" xfId="1" applyNumberFormat="1" applyFont="1" applyFill="1" applyBorder="1"/>
    <xf numFmtId="0" fontId="0" fillId="0" borderId="1" xfId="0" applyFont="1" applyFill="1" applyBorder="1" applyAlignment="1" applyProtection="1">
      <alignment horizontal="left"/>
      <protection locked="0"/>
    </xf>
    <xf numFmtId="0" fontId="0" fillId="0" borderId="0" xfId="0" applyAlignment="1">
      <alignment horizontal="left" vertical="center" wrapText="1" indent="2"/>
    </xf>
    <xf numFmtId="0" fontId="13" fillId="0" borderId="0" xfId="0" applyFont="1" applyAlignment="1">
      <alignment horizontal="left" vertical="center" wrapText="1" indent="2"/>
    </xf>
    <xf numFmtId="0" fontId="10" fillId="0" borderId="0" xfId="2" applyAlignment="1">
      <alignment horizontal="left" vertical="center" wrapText="1" indent="2"/>
    </xf>
    <xf numFmtId="0" fontId="0" fillId="0" borderId="0" xfId="0" applyAlignment="1">
      <alignment wrapText="1"/>
    </xf>
    <xf numFmtId="0" fontId="11" fillId="0" borderId="1" xfId="0" applyFont="1" applyBorder="1" applyAlignment="1" applyProtection="1">
      <alignment horizontal="right" wrapText="1"/>
      <protection locked="0"/>
    </xf>
    <xf numFmtId="0" fontId="11" fillId="0" borderId="1" xfId="0" applyFont="1" applyFill="1" applyBorder="1" applyAlignment="1" applyProtection="1">
      <alignment horizontal="right" wrapText="1"/>
      <protection locked="0"/>
    </xf>
    <xf numFmtId="0" fontId="0" fillId="0" borderId="0" xfId="0" applyAlignment="1">
      <alignment vertical="top"/>
    </xf>
    <xf numFmtId="0" fontId="7" fillId="0" borderId="1" xfId="0" applyFont="1" applyFill="1" applyBorder="1" applyAlignment="1" applyProtection="1">
      <alignment horizontal="right" wrapText="1" indent="1"/>
      <protection locked="0"/>
    </xf>
    <xf numFmtId="0" fontId="0" fillId="0" borderId="0" xfId="0" applyAlignment="1">
      <alignment vertical="top" wrapText="1"/>
    </xf>
    <xf numFmtId="0" fontId="0" fillId="3" borderId="1" xfId="0" applyFill="1" applyBorder="1" applyAlignment="1" applyProtection="1">
      <alignment horizontal="center"/>
      <protection locked="0"/>
    </xf>
    <xf numFmtId="0" fontId="7" fillId="0" borderId="1" xfId="0" applyFont="1" applyBorder="1" applyProtection="1">
      <protection locked="0"/>
    </xf>
    <xf numFmtId="0" fontId="5" fillId="2" borderId="1" xfId="0" applyFont="1" applyFill="1" applyBorder="1"/>
    <xf numFmtId="0" fontId="11" fillId="0" borderId="1" xfId="0" applyFont="1" applyBorder="1" applyAlignment="1" applyProtection="1">
      <alignment horizontal="center"/>
      <protection locked="0"/>
    </xf>
    <xf numFmtId="0" fontId="0" fillId="0" borderId="2" xfId="0" applyBorder="1" applyAlignment="1" applyProtection="1">
      <alignment horizontal="center"/>
      <protection locked="0"/>
    </xf>
    <xf numFmtId="0" fontId="8" fillId="0" borderId="1" xfId="0" applyFont="1" applyBorder="1" applyAlignment="1" applyProtection="1">
      <protection locked="0"/>
    </xf>
    <xf numFmtId="0" fontId="8" fillId="0" borderId="2" xfId="0" applyFont="1" applyBorder="1" applyAlignment="1" applyProtection="1">
      <alignment horizontal="center"/>
      <protection locked="0"/>
    </xf>
    <xf numFmtId="0" fontId="3" fillId="0" borderId="2" xfId="0" applyFont="1" applyBorder="1" applyAlignment="1" applyProtection="1">
      <alignment horizontal="center"/>
      <protection locked="0"/>
    </xf>
    <xf numFmtId="0" fontId="2" fillId="0" borderId="0" xfId="0" applyFont="1" applyBorder="1" applyProtection="1">
      <protection locked="0"/>
    </xf>
    <xf numFmtId="0" fontId="7" fillId="0" borderId="9" xfId="0" applyFont="1" applyBorder="1" applyProtection="1">
      <protection locked="0"/>
    </xf>
    <xf numFmtId="0" fontId="7" fillId="0" borderId="0" xfId="0" applyFont="1" applyAlignment="1">
      <alignment wrapText="1"/>
    </xf>
    <xf numFmtId="0" fontId="7" fillId="0" borderId="0" xfId="0" applyFont="1"/>
    <xf numFmtId="0" fontId="7" fillId="0" borderId="0" xfId="0" applyFont="1" applyAlignment="1">
      <alignment vertical="center" wrapText="1"/>
    </xf>
    <xf numFmtId="0" fontId="11" fillId="0" borderId="0" xfId="0" applyFont="1" applyBorder="1" applyProtection="1">
      <protection locked="0"/>
    </xf>
    <xf numFmtId="0" fontId="11" fillId="0" borderId="0" xfId="0" applyFont="1" applyProtection="1">
      <protection locked="0"/>
    </xf>
    <xf numFmtId="0" fontId="7" fillId="3" borderId="1" xfId="0" applyFont="1" applyFill="1" applyBorder="1" applyAlignment="1" applyProtection="1">
      <alignment horizontal="center"/>
      <protection locked="0"/>
    </xf>
    <xf numFmtId="17" fontId="8" fillId="0" borderId="1" xfId="0" applyNumberFormat="1" applyFont="1" applyBorder="1" applyAlignment="1" applyProtection="1">
      <alignment horizontal="center"/>
      <protection locked="0"/>
    </xf>
    <xf numFmtId="0" fontId="7" fillId="0" borderId="1" xfId="0" applyFont="1" applyBorder="1" applyAlignment="1" applyProtection="1">
      <alignment horizontal="right" indent="1"/>
      <protection locked="0"/>
    </xf>
    <xf numFmtId="0" fontId="7" fillId="0" borderId="1" xfId="0" applyFont="1" applyBorder="1" applyAlignment="1" applyProtection="1">
      <alignment horizontal="right" wrapText="1" indent="1"/>
      <protection locked="0"/>
    </xf>
    <xf numFmtId="0" fontId="7" fillId="0" borderId="0" xfId="0" applyFont="1" applyAlignment="1">
      <alignment vertical="top" wrapText="1"/>
    </xf>
    <xf numFmtId="0" fontId="0" fillId="0" borderId="1" xfId="0" applyBorder="1" applyAlignment="1" applyProtection="1">
      <alignment horizontal="center"/>
      <protection locked="0"/>
    </xf>
    <xf numFmtId="0" fontId="0" fillId="0" borderId="2" xfId="0" applyBorder="1" applyAlignment="1" applyProtection="1">
      <alignment horizontal="center"/>
      <protection locked="0"/>
    </xf>
    <xf numFmtId="0" fontId="7" fillId="0" borderId="1" xfId="0" applyFont="1" applyBorder="1" applyAlignment="1" applyProtection="1">
      <alignment horizontal="right" wrapText="1"/>
      <protection locked="0"/>
    </xf>
    <xf numFmtId="0" fontId="11" fillId="0" borderId="9" xfId="0" applyFont="1" applyBorder="1" applyAlignment="1" applyProtection="1">
      <alignment horizontal="center"/>
      <protection locked="0"/>
    </xf>
    <xf numFmtId="0" fontId="0" fillId="2" borderId="1" xfId="0" applyFill="1" applyBorder="1" applyAlignment="1" applyProtection="1">
      <alignment horizontal="center"/>
      <protection locked="0"/>
    </xf>
    <xf numFmtId="0" fontId="11" fillId="2" borderId="1" xfId="0" applyFont="1" applyFill="1" applyBorder="1" applyAlignment="1" applyProtection="1">
      <alignment horizontal="center"/>
      <protection locked="0"/>
    </xf>
    <xf numFmtId="0" fontId="0" fillId="0" borderId="0" xfId="0" applyAlignment="1" applyProtection="1">
      <alignment horizontal="left" wrapText="1"/>
      <protection locked="0"/>
    </xf>
    <xf numFmtId="0" fontId="0" fillId="0" borderId="0" xfId="0" applyAlignment="1" applyProtection="1">
      <alignment horizontal="center"/>
      <protection locked="0"/>
    </xf>
    <xf numFmtId="0" fontId="0" fillId="0" borderId="1" xfId="0" applyBorder="1" applyAlignment="1" applyProtection="1">
      <alignment horizontal="left"/>
      <protection locked="0"/>
    </xf>
    <xf numFmtId="0" fontId="7" fillId="0" borderId="1" xfId="0" applyFont="1" applyBorder="1" applyAlignment="1" applyProtection="1">
      <alignment horizontal="left"/>
      <protection locked="0"/>
    </xf>
    <xf numFmtId="0" fontId="0" fillId="0" borderId="2" xfId="0" applyBorder="1" applyAlignment="1" applyProtection="1">
      <alignment horizontal="left"/>
      <protection locked="0"/>
    </xf>
    <xf numFmtId="0" fontId="0" fillId="0" borderId="3" xfId="0" applyBorder="1" applyAlignment="1" applyProtection="1">
      <alignment horizontal="left"/>
      <protection locked="0"/>
    </xf>
    <xf numFmtId="0" fontId="0" fillId="0" borderId="0" xfId="0" applyBorder="1" applyAlignment="1" applyProtection="1">
      <alignment horizontal="center"/>
      <protection locked="0"/>
    </xf>
    <xf numFmtId="0" fontId="7" fillId="0" borderId="5" xfId="0" applyFont="1" applyBorder="1" applyAlignment="1" applyProtection="1">
      <alignment horizontal="left" wrapText="1"/>
      <protection locked="0"/>
    </xf>
    <xf numFmtId="0" fontId="7" fillId="0" borderId="6" xfId="0" applyFont="1" applyBorder="1" applyAlignment="1" applyProtection="1">
      <alignment horizontal="left" wrapText="1"/>
      <protection locked="0"/>
    </xf>
    <xf numFmtId="0" fontId="7" fillId="0" borderId="7" xfId="0" applyFont="1" applyBorder="1" applyAlignment="1" applyProtection="1">
      <alignment horizontal="left" wrapText="1"/>
      <protection locked="0"/>
    </xf>
    <xf numFmtId="0" fontId="7" fillId="0" borderId="8" xfId="0" applyFont="1" applyBorder="1" applyAlignment="1" applyProtection="1">
      <alignment horizontal="left" wrapText="1"/>
      <protection locked="0"/>
    </xf>
    <xf numFmtId="0" fontId="2" fillId="0" borderId="1" xfId="0" applyFont="1" applyBorder="1" applyAlignment="1" applyProtection="1">
      <alignment horizontal="left"/>
      <protection locked="0"/>
    </xf>
    <xf numFmtId="0" fontId="0" fillId="0" borderId="1" xfId="0" applyBorder="1" applyAlignment="1" applyProtection="1">
      <alignment horizontal="center"/>
      <protection locked="0"/>
    </xf>
    <xf numFmtId="0" fontId="8" fillId="0" borderId="2" xfId="0" applyFont="1" applyBorder="1" applyAlignment="1" applyProtection="1">
      <alignment horizontal="center" wrapText="1"/>
      <protection locked="0"/>
    </xf>
    <xf numFmtId="0" fontId="8" fillId="0" borderId="3" xfId="0" applyFont="1" applyBorder="1" applyAlignment="1" applyProtection="1">
      <alignment horizontal="center" wrapText="1"/>
      <protection locked="0"/>
    </xf>
    <xf numFmtId="0" fontId="8" fillId="0" borderId="4" xfId="0" applyFont="1" applyBorder="1" applyAlignment="1" applyProtection="1">
      <alignment horizontal="center" wrapText="1"/>
      <protection locked="0"/>
    </xf>
    <xf numFmtId="0" fontId="8" fillId="0" borderId="9" xfId="0" applyFont="1" applyBorder="1" applyAlignment="1" applyProtection="1">
      <alignment horizontal="left" wrapText="1"/>
      <protection locked="0"/>
    </xf>
    <xf numFmtId="0" fontId="8" fillId="0" borderId="10" xfId="0" applyFont="1" applyBorder="1" applyAlignment="1" applyProtection="1">
      <alignment horizontal="left" wrapText="1"/>
      <protection locked="0"/>
    </xf>
    <xf numFmtId="164" fontId="0" fillId="3" borderId="1" xfId="0" applyNumberFormat="1" applyFill="1" applyBorder="1" applyAlignment="1" applyProtection="1">
      <alignment horizontal="left"/>
    </xf>
    <xf numFmtId="0" fontId="2" fillId="0" borderId="1" xfId="0" applyFont="1" applyBorder="1" applyAlignment="1" applyProtection="1">
      <alignment horizontal="center"/>
      <protection locked="0"/>
    </xf>
    <xf numFmtId="0" fontId="0" fillId="0" borderId="5" xfId="0" applyBorder="1" applyAlignment="1" applyProtection="1">
      <alignment horizontal="center"/>
      <protection locked="0"/>
    </xf>
    <xf numFmtId="0" fontId="0" fillId="0" borderId="6" xfId="0" applyBorder="1" applyAlignment="1" applyProtection="1">
      <alignment horizontal="center"/>
      <protection locked="0"/>
    </xf>
    <xf numFmtId="0" fontId="0" fillId="0" borderId="12" xfId="0" applyBorder="1" applyAlignment="1" applyProtection="1">
      <alignment horizontal="center"/>
      <protection locked="0"/>
    </xf>
    <xf numFmtId="0" fontId="0" fillId="0" borderId="11" xfId="0" applyBorder="1" applyAlignment="1" applyProtection="1">
      <alignment horizontal="center"/>
      <protection locked="0"/>
    </xf>
    <xf numFmtId="0" fontId="0" fillId="0" borderId="13" xfId="0" applyBorder="1" applyAlignment="1" applyProtection="1">
      <alignment horizontal="center"/>
      <protection locked="0"/>
    </xf>
    <xf numFmtId="0" fontId="0" fillId="0" borderId="7" xfId="0" applyBorder="1" applyAlignment="1" applyProtection="1">
      <alignment horizontal="center"/>
      <protection locked="0"/>
    </xf>
    <xf numFmtId="0" fontId="0" fillId="0" borderId="8" xfId="0" applyBorder="1" applyAlignment="1" applyProtection="1">
      <alignment horizontal="center"/>
      <protection locked="0"/>
    </xf>
    <xf numFmtId="0" fontId="0" fillId="0" borderId="14" xfId="0" applyBorder="1" applyAlignment="1" applyProtection="1">
      <alignment horizontal="center"/>
      <protection locked="0"/>
    </xf>
    <xf numFmtId="0" fontId="7" fillId="0" borderId="1" xfId="0" applyFont="1" applyBorder="1" applyAlignment="1" applyProtection="1">
      <alignment horizontal="left" wrapText="1"/>
      <protection locked="0"/>
    </xf>
    <xf numFmtId="0" fontId="5" fillId="3" borderId="5" xfId="0" applyFont="1" applyFill="1" applyBorder="1" applyAlignment="1" applyProtection="1">
      <alignment horizontal="center"/>
    </xf>
    <xf numFmtId="0" fontId="5" fillId="3" borderId="6" xfId="0" applyFont="1" applyFill="1" applyBorder="1" applyAlignment="1" applyProtection="1">
      <alignment horizontal="center"/>
    </xf>
    <xf numFmtId="0" fontId="5" fillId="0" borderId="1" xfId="0" applyFont="1" applyFill="1" applyBorder="1" applyAlignment="1" applyProtection="1">
      <alignment horizontal="center"/>
    </xf>
    <xf numFmtId="0" fontId="0" fillId="0" borderId="2" xfId="0" applyFont="1" applyFill="1" applyBorder="1" applyAlignment="1" applyProtection="1">
      <alignment horizontal="left"/>
      <protection locked="0"/>
    </xf>
    <xf numFmtId="0" fontId="0" fillId="0" borderId="3" xfId="0" applyFont="1" applyFill="1" applyBorder="1" applyAlignment="1" applyProtection="1">
      <alignment horizontal="left"/>
      <protection locked="0"/>
    </xf>
    <xf numFmtId="0" fontId="9" fillId="0" borderId="1" xfId="0" applyFont="1" applyBorder="1" applyAlignment="1" applyProtection="1">
      <alignment horizontal="left" wrapText="1"/>
      <protection locked="0"/>
    </xf>
    <xf numFmtId="0" fontId="3" fillId="0" borderId="9" xfId="0" applyFont="1" applyBorder="1" applyAlignment="1" applyProtection="1">
      <alignment horizontal="left" vertical="top"/>
      <protection locked="0"/>
    </xf>
    <xf numFmtId="0" fontId="3" fillId="0" borderId="10" xfId="0" applyFont="1" applyBorder="1" applyAlignment="1" applyProtection="1">
      <alignment horizontal="left" vertical="top"/>
      <protection locked="0"/>
    </xf>
    <xf numFmtId="0" fontId="8" fillId="0" borderId="1" xfId="0" applyFont="1" applyBorder="1" applyAlignment="1" applyProtection="1">
      <alignment horizontal="center"/>
      <protection locked="0"/>
    </xf>
    <xf numFmtId="0" fontId="0" fillId="0" borderId="1" xfId="0" applyBorder="1" applyAlignment="1" applyProtection="1">
      <alignment horizontal="left" wrapText="1"/>
      <protection locked="0"/>
    </xf>
    <xf numFmtId="0" fontId="3" fillId="0" borderId="1" xfId="0" applyFont="1" applyBorder="1" applyAlignment="1" applyProtection="1">
      <alignment horizontal="center"/>
      <protection locked="0"/>
    </xf>
    <xf numFmtId="0" fontId="0" fillId="0" borderId="2" xfId="0" applyBorder="1" applyAlignment="1" applyProtection="1">
      <alignment horizontal="center"/>
      <protection locked="0"/>
    </xf>
    <xf numFmtId="0" fontId="0" fillId="0" borderId="3" xfId="0" applyBorder="1" applyAlignment="1" applyProtection="1">
      <alignment horizontal="center"/>
      <protection locked="0"/>
    </xf>
    <xf numFmtId="0" fontId="3" fillId="0" borderId="1" xfId="0" applyFont="1" applyBorder="1" applyAlignment="1" applyProtection="1">
      <alignment horizontal="left"/>
      <protection locked="0"/>
    </xf>
    <xf numFmtId="0" fontId="0" fillId="0" borderId="1" xfId="0" applyFont="1" applyFill="1" applyBorder="1" applyAlignment="1" applyProtection="1">
      <alignment horizontal="left" wrapText="1"/>
      <protection locked="0"/>
    </xf>
    <xf numFmtId="0" fontId="0" fillId="0" borderId="2" xfId="0" applyBorder="1" applyAlignment="1" applyProtection="1">
      <alignment horizontal="left" wrapText="1"/>
      <protection locked="0"/>
    </xf>
    <xf numFmtId="0" fontId="0" fillId="0" borderId="3" xfId="0" applyBorder="1" applyAlignment="1" applyProtection="1">
      <alignment horizontal="left" wrapText="1"/>
      <protection locked="0"/>
    </xf>
    <xf numFmtId="0" fontId="0" fillId="0" borderId="4" xfId="0" applyBorder="1" applyAlignment="1" applyProtection="1">
      <alignment horizontal="left" wrapText="1"/>
      <protection locked="0"/>
    </xf>
    <xf numFmtId="0" fontId="3" fillId="3" borderId="1" xfId="0" applyFont="1" applyFill="1" applyBorder="1" applyAlignment="1" applyProtection="1">
      <alignment horizontal="left"/>
    </xf>
    <xf numFmtId="0" fontId="12" fillId="0" borderId="0" xfId="0" applyFont="1" applyAlignment="1">
      <alignment horizontal="center" vertical="center" wrapText="1"/>
    </xf>
  </cellXfs>
  <cellStyles count="3">
    <cellStyle name="Currency" xfId="1" builtinId="4"/>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28" dT="2020-08-16T17:49:09.75" personId="{00000000-0000-0000-0000-000000000000}" id="{A33B43B4-8EC1-4D21-B139-19B868792D38}">
    <text>Rick, please verify this is accurate</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1C793-7B4A-4573-AB2A-92BD5291C3FE}">
  <sheetPr>
    <pageSetUpPr fitToPage="1"/>
  </sheetPr>
  <dimension ref="A1:ED140"/>
  <sheetViews>
    <sheetView tabSelected="1" zoomScale="80" zoomScaleNormal="80" workbookViewId="0">
      <selection activeCell="A18" sqref="A18:H19"/>
    </sheetView>
  </sheetViews>
  <sheetFormatPr defaultColWidth="9.453125" defaultRowHeight="14.5"/>
  <cols>
    <col min="1" max="1" width="78.26953125" style="1" customWidth="1"/>
    <col min="2" max="3" width="14.453125" style="1" customWidth="1"/>
    <col min="4" max="4" width="17" style="1" customWidth="1"/>
    <col min="5" max="6" width="14.453125" style="1" customWidth="1"/>
    <col min="7" max="8" width="17" style="1" customWidth="1"/>
    <col min="9" max="9" width="9.453125" style="20" customWidth="1"/>
    <col min="10" max="10" width="19.54296875" style="20" customWidth="1"/>
    <col min="11" max="11" width="13.1796875" style="20" customWidth="1"/>
    <col min="12" max="12" width="49.26953125" style="20" customWidth="1"/>
    <col min="13" max="13" width="97.90625" style="20" hidden="1" customWidth="1"/>
    <col min="14" max="134" width="9.453125" style="20"/>
    <col min="135" max="16384" width="9.453125" style="1"/>
  </cols>
  <sheetData>
    <row r="1" spans="1:134">
      <c r="A1" s="66" t="s">
        <v>138</v>
      </c>
      <c r="B1" s="66"/>
      <c r="C1" s="66"/>
      <c r="D1" s="66"/>
      <c r="E1" s="66"/>
      <c r="F1" s="66"/>
      <c r="G1" s="66"/>
      <c r="H1" s="66"/>
      <c r="J1" s="47" t="s">
        <v>55</v>
      </c>
      <c r="K1" s="47" t="s">
        <v>56</v>
      </c>
      <c r="L1" s="47" t="s">
        <v>60</v>
      </c>
      <c r="M1" s="20" t="s">
        <v>93</v>
      </c>
    </row>
    <row r="2" spans="1:134">
      <c r="A2" s="2" t="s">
        <v>49</v>
      </c>
      <c r="B2" s="42"/>
      <c r="C2" s="71"/>
      <c r="D2" s="71"/>
      <c r="E2" s="71"/>
      <c r="F2" s="71"/>
      <c r="G2" s="71"/>
      <c r="H2" s="71"/>
      <c r="J2" s="20" t="s">
        <v>57</v>
      </c>
      <c r="K2" s="20">
        <v>50</v>
      </c>
    </row>
    <row r="3" spans="1:134">
      <c r="A3" s="2" t="s">
        <v>50</v>
      </c>
      <c r="B3" s="42"/>
      <c r="C3" s="71"/>
      <c r="D3" s="71"/>
      <c r="E3" s="71"/>
      <c r="F3" s="71"/>
      <c r="G3" s="71"/>
      <c r="H3" s="71"/>
      <c r="J3" s="20" t="s">
        <v>58</v>
      </c>
      <c r="K3" s="20">
        <v>9</v>
      </c>
    </row>
    <row r="4" spans="1:134">
      <c r="A4" s="2" t="s">
        <v>51</v>
      </c>
      <c r="B4" s="42"/>
      <c r="C4" s="71"/>
      <c r="D4" s="71"/>
      <c r="E4" s="71"/>
      <c r="F4" s="71"/>
      <c r="G4" s="71"/>
      <c r="H4" s="71"/>
      <c r="J4" s="20" t="s">
        <v>57</v>
      </c>
      <c r="K4" s="20">
        <v>50</v>
      </c>
    </row>
    <row r="5" spans="1:134">
      <c r="A5" s="40" t="s">
        <v>90</v>
      </c>
      <c r="B5" s="42"/>
      <c r="C5" s="71"/>
      <c r="D5" s="71"/>
      <c r="E5" s="71"/>
      <c r="F5" s="71"/>
      <c r="G5" s="71"/>
      <c r="H5" s="71"/>
      <c r="J5" s="20" t="s">
        <v>58</v>
      </c>
      <c r="K5" s="20">
        <v>9</v>
      </c>
      <c r="M5" s="52" t="s">
        <v>94</v>
      </c>
    </row>
    <row r="6" spans="1:134">
      <c r="A6" s="2" t="s">
        <v>52</v>
      </c>
      <c r="B6" s="42"/>
      <c r="C6" s="71"/>
      <c r="D6" s="71"/>
      <c r="E6" s="71"/>
      <c r="F6" s="71"/>
      <c r="G6" s="71"/>
      <c r="H6" s="71"/>
      <c r="J6" s="20" t="s">
        <v>59</v>
      </c>
      <c r="K6" s="20">
        <v>8</v>
      </c>
      <c r="L6" s="20" t="s">
        <v>61</v>
      </c>
    </row>
    <row r="7" spans="1:134">
      <c r="A7" s="40" t="s">
        <v>109</v>
      </c>
      <c r="B7" s="42"/>
      <c r="C7" s="71"/>
      <c r="D7" s="71"/>
      <c r="E7" s="71"/>
      <c r="F7" s="71"/>
      <c r="G7" s="71"/>
      <c r="H7" s="71"/>
      <c r="J7" s="20" t="s">
        <v>121</v>
      </c>
      <c r="K7" s="20">
        <v>3</v>
      </c>
      <c r="L7" s="20" t="s">
        <v>122</v>
      </c>
      <c r="M7" s="52" t="s">
        <v>111</v>
      </c>
    </row>
    <row r="8" spans="1:134">
      <c r="A8" s="2" t="s">
        <v>53</v>
      </c>
      <c r="B8" s="42"/>
      <c r="C8" s="71"/>
      <c r="D8" s="71"/>
      <c r="E8" s="71"/>
      <c r="F8" s="71"/>
      <c r="G8" s="71"/>
      <c r="H8" s="71"/>
      <c r="J8" s="20" t="s">
        <v>57</v>
      </c>
      <c r="K8" s="20">
        <v>50</v>
      </c>
    </row>
    <row r="9" spans="1:134">
      <c r="A9" s="40" t="s">
        <v>71</v>
      </c>
      <c r="B9" s="42"/>
      <c r="C9" s="71"/>
      <c r="D9" s="71"/>
      <c r="E9" s="71"/>
      <c r="F9" s="71"/>
      <c r="G9" s="71"/>
      <c r="H9" s="71"/>
      <c r="J9" s="20" t="s">
        <v>57</v>
      </c>
      <c r="K9" s="20">
        <v>50</v>
      </c>
    </row>
    <row r="10" spans="1:134">
      <c r="A10" s="48" t="s">
        <v>72</v>
      </c>
      <c r="B10" s="42"/>
      <c r="C10" s="71"/>
      <c r="D10" s="71"/>
      <c r="E10" s="71"/>
      <c r="F10" s="71"/>
      <c r="G10" s="71"/>
      <c r="H10" s="71"/>
      <c r="J10" s="20" t="s">
        <v>74</v>
      </c>
      <c r="K10" s="20">
        <v>10</v>
      </c>
      <c r="L10" s="20" t="s">
        <v>75</v>
      </c>
    </row>
    <row r="11" spans="1:134">
      <c r="A11" s="48" t="s">
        <v>73</v>
      </c>
      <c r="B11" s="62"/>
      <c r="C11" s="71"/>
      <c r="D11" s="71"/>
      <c r="E11" s="71"/>
      <c r="F11" s="71"/>
      <c r="G11" s="71"/>
      <c r="H11" s="71"/>
      <c r="J11" s="20" t="s">
        <v>58</v>
      </c>
      <c r="K11" s="20">
        <v>10</v>
      </c>
      <c r="L11" s="20" t="s">
        <v>75</v>
      </c>
    </row>
    <row r="12" spans="1:134">
      <c r="A12" s="77"/>
      <c r="B12" s="77"/>
      <c r="C12" s="77"/>
      <c r="D12" s="77"/>
      <c r="E12" s="77"/>
      <c r="F12" s="77"/>
      <c r="G12" s="77"/>
      <c r="H12" s="77"/>
    </row>
    <row r="13" spans="1:134" ht="14.5" customHeight="1">
      <c r="A13" s="103" t="s">
        <v>149</v>
      </c>
      <c r="B13" s="103"/>
      <c r="C13" s="103"/>
      <c r="D13" s="103"/>
      <c r="E13" s="77"/>
      <c r="F13" s="77"/>
      <c r="G13" s="77"/>
      <c r="H13" s="77"/>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row>
    <row r="14" spans="1:134">
      <c r="A14" s="107" t="s">
        <v>27</v>
      </c>
      <c r="B14" s="107"/>
      <c r="C14" s="102" t="s">
        <v>29</v>
      </c>
      <c r="D14" s="102"/>
      <c r="E14" s="77"/>
      <c r="F14" s="77"/>
      <c r="G14" s="77"/>
      <c r="H14" s="77"/>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row>
    <row r="15" spans="1:134">
      <c r="A15" s="107"/>
      <c r="B15" s="107"/>
      <c r="C15" s="39" t="s">
        <v>11</v>
      </c>
      <c r="D15" s="54" t="s">
        <v>106</v>
      </c>
      <c r="E15" s="77"/>
      <c r="F15" s="77"/>
      <c r="G15" s="77"/>
      <c r="H15" s="77"/>
      <c r="I15" s="1"/>
      <c r="J15" s="1" t="s">
        <v>59</v>
      </c>
      <c r="K15" s="1"/>
      <c r="L15" s="1" t="s">
        <v>61</v>
      </c>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row>
    <row r="16" spans="1:134">
      <c r="A16" s="107"/>
      <c r="B16" s="107"/>
      <c r="C16" s="63"/>
      <c r="D16" s="64"/>
      <c r="E16" s="77"/>
      <c r="F16" s="77"/>
      <c r="G16" s="77"/>
      <c r="H16" s="77"/>
      <c r="I16" s="1"/>
      <c r="J16" s="1" t="s">
        <v>62</v>
      </c>
      <c r="K16" s="1">
        <v>12</v>
      </c>
      <c r="L16" s="1" t="s">
        <v>63</v>
      </c>
      <c r="M16" s="53" t="s">
        <v>105</v>
      </c>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row>
    <row r="17" spans="1:134">
      <c r="A17" s="104"/>
      <c r="B17" s="104"/>
      <c r="C17" s="104"/>
      <c r="D17" s="104"/>
      <c r="E17" s="104"/>
      <c r="F17" s="104"/>
      <c r="G17" s="104"/>
      <c r="H17" s="104"/>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row>
    <row r="18" spans="1:134" ht="14.5" customHeight="1">
      <c r="A18" s="72" t="s">
        <v>123</v>
      </c>
      <c r="B18" s="73"/>
      <c r="C18" s="73"/>
      <c r="D18" s="73"/>
      <c r="E18" s="73"/>
      <c r="F18" s="73"/>
      <c r="G18" s="73"/>
      <c r="H18" s="73"/>
    </row>
    <row r="19" spans="1:134" ht="98" customHeight="1">
      <c r="A19" s="74"/>
      <c r="B19" s="75"/>
      <c r="C19" s="75"/>
      <c r="D19" s="75"/>
      <c r="E19" s="75"/>
      <c r="F19" s="75"/>
      <c r="G19" s="75"/>
      <c r="H19" s="75"/>
    </row>
    <row r="20" spans="1:134">
      <c r="A20" s="105"/>
      <c r="B20" s="106"/>
      <c r="C20" s="106"/>
      <c r="D20" s="106"/>
      <c r="E20" s="106"/>
      <c r="F20" s="106"/>
      <c r="G20" s="106"/>
      <c r="H20" s="106"/>
    </row>
    <row r="21" spans="1:134">
      <c r="A21" s="81" t="s">
        <v>38</v>
      </c>
      <c r="B21" s="55">
        <v>43891</v>
      </c>
      <c r="C21" s="45" t="s">
        <v>30</v>
      </c>
      <c r="D21" s="77" t="s">
        <v>12</v>
      </c>
      <c r="E21" s="46" t="s">
        <v>29</v>
      </c>
      <c r="F21" s="44" t="s">
        <v>28</v>
      </c>
      <c r="G21" s="77" t="s">
        <v>12</v>
      </c>
      <c r="H21" s="77" t="s">
        <v>25</v>
      </c>
    </row>
    <row r="22" spans="1:134">
      <c r="A22" s="82"/>
      <c r="B22" s="43" t="s">
        <v>11</v>
      </c>
      <c r="C22" s="43" t="s">
        <v>11</v>
      </c>
      <c r="D22" s="77"/>
      <c r="E22" s="43" t="s">
        <v>11</v>
      </c>
      <c r="F22" s="43" t="s">
        <v>11</v>
      </c>
      <c r="G22" s="77"/>
      <c r="H22" s="77"/>
    </row>
    <row r="23" spans="1:134">
      <c r="A23" s="25" t="s">
        <v>39</v>
      </c>
      <c r="B23" s="60"/>
      <c r="C23" s="60"/>
      <c r="D23" s="60"/>
      <c r="E23" s="60"/>
      <c r="F23" s="60"/>
      <c r="G23" s="60"/>
      <c r="H23" s="59"/>
      <c r="J23" s="20" t="s">
        <v>58</v>
      </c>
      <c r="K23" s="20">
        <v>6</v>
      </c>
      <c r="L23" s="20" t="s">
        <v>65</v>
      </c>
    </row>
    <row r="24" spans="1:134">
      <c r="A24" s="25" t="s">
        <v>42</v>
      </c>
      <c r="B24" s="60"/>
      <c r="C24" s="60"/>
      <c r="D24" s="60"/>
      <c r="E24" s="60"/>
      <c r="F24" s="60"/>
      <c r="G24" s="60"/>
      <c r="H24" s="59"/>
      <c r="J24" s="20" t="s">
        <v>58</v>
      </c>
      <c r="K24" s="20">
        <v>6</v>
      </c>
      <c r="L24" s="20" t="s">
        <v>64</v>
      </c>
    </row>
    <row r="25" spans="1:134">
      <c r="A25" s="78"/>
      <c r="B25" s="79"/>
      <c r="C25" s="79"/>
      <c r="D25" s="79"/>
      <c r="E25" s="79"/>
      <c r="F25" s="79"/>
      <c r="G25" s="79"/>
      <c r="H25" s="80"/>
    </row>
    <row r="26" spans="1:134">
      <c r="A26" s="81" t="s">
        <v>124</v>
      </c>
      <c r="B26" s="55">
        <v>43891</v>
      </c>
      <c r="C26" s="45" t="s">
        <v>30</v>
      </c>
      <c r="D26" s="77" t="s">
        <v>12</v>
      </c>
      <c r="E26" s="46" t="s">
        <v>29</v>
      </c>
      <c r="F26" s="44" t="s">
        <v>28</v>
      </c>
      <c r="G26" s="77" t="s">
        <v>12</v>
      </c>
      <c r="H26" s="77" t="s">
        <v>25</v>
      </c>
    </row>
    <row r="27" spans="1:134" ht="29.5" customHeight="1">
      <c r="A27" s="82"/>
      <c r="B27" s="43" t="s">
        <v>11</v>
      </c>
      <c r="C27" s="43" t="s">
        <v>11</v>
      </c>
      <c r="D27" s="77"/>
      <c r="E27" s="43" t="s">
        <v>11</v>
      </c>
      <c r="F27" s="43" t="s">
        <v>11</v>
      </c>
      <c r="G27" s="77"/>
      <c r="H27" s="77"/>
    </row>
    <row r="28" spans="1:134">
      <c r="A28" s="84" t="s">
        <v>1</v>
      </c>
      <c r="B28" s="84"/>
      <c r="C28" s="84"/>
      <c r="D28" s="84"/>
      <c r="E28" s="84"/>
      <c r="F28" s="84"/>
      <c r="G28" s="84"/>
      <c r="H28" s="84"/>
    </row>
    <row r="29" spans="1:134">
      <c r="A29" s="4" t="s">
        <v>76</v>
      </c>
      <c r="B29" s="15"/>
      <c r="C29" s="15"/>
      <c r="D29" s="16">
        <f>SUM(B29:C29)</f>
        <v>0</v>
      </c>
      <c r="E29" s="15"/>
      <c r="F29" s="15"/>
      <c r="G29" s="16">
        <f>SUM(E29:F29)</f>
        <v>0</v>
      </c>
      <c r="H29" s="27">
        <f>SUM(D29,G29)</f>
        <v>0</v>
      </c>
      <c r="J29" s="1" t="s">
        <v>62</v>
      </c>
      <c r="K29" s="1">
        <v>10</v>
      </c>
      <c r="L29" s="1" t="s">
        <v>69</v>
      </c>
    </row>
    <row r="30" spans="1:134">
      <c r="A30" s="4" t="s">
        <v>77</v>
      </c>
      <c r="B30" s="15"/>
      <c r="C30" s="15"/>
      <c r="D30" s="16">
        <f t="shared" ref="D30:D33" si="0">SUM(B30:C30)</f>
        <v>0</v>
      </c>
      <c r="E30" s="15"/>
      <c r="F30" s="15"/>
      <c r="G30" s="16">
        <f t="shared" ref="G30:G33" si="1">SUM(E30:F30)</f>
        <v>0</v>
      </c>
      <c r="H30" s="27">
        <f>SUM(D30,G30)</f>
        <v>0</v>
      </c>
      <c r="J30" s="1" t="s">
        <v>62</v>
      </c>
      <c r="K30" s="1">
        <v>10</v>
      </c>
      <c r="L30" s="1" t="s">
        <v>69</v>
      </c>
    </row>
    <row r="31" spans="1:134">
      <c r="A31" s="4" t="s">
        <v>78</v>
      </c>
      <c r="B31" s="15"/>
      <c r="C31" s="15"/>
      <c r="D31" s="16">
        <f t="shared" si="0"/>
        <v>0</v>
      </c>
      <c r="E31" s="15"/>
      <c r="F31" s="15"/>
      <c r="G31" s="16">
        <f t="shared" si="1"/>
        <v>0</v>
      </c>
      <c r="H31" s="27">
        <f>SUM(D31,G31)</f>
        <v>0</v>
      </c>
      <c r="J31" s="1" t="s">
        <v>62</v>
      </c>
      <c r="K31" s="1">
        <v>10</v>
      </c>
      <c r="L31" s="1" t="s">
        <v>69</v>
      </c>
    </row>
    <row r="32" spans="1:134">
      <c r="A32" s="4" t="s">
        <v>135</v>
      </c>
      <c r="B32" s="15"/>
      <c r="C32" s="15"/>
      <c r="D32" s="16">
        <f t="shared" si="0"/>
        <v>0</v>
      </c>
      <c r="E32" s="15"/>
      <c r="F32" s="15"/>
      <c r="G32" s="16">
        <f t="shared" si="1"/>
        <v>0</v>
      </c>
      <c r="H32" s="27">
        <f>SUM(D32,G32)</f>
        <v>0</v>
      </c>
      <c r="J32" s="1" t="s">
        <v>62</v>
      </c>
      <c r="K32" s="1">
        <v>10</v>
      </c>
      <c r="L32" s="1" t="s">
        <v>69</v>
      </c>
    </row>
    <row r="33" spans="1:13" ht="16">
      <c r="A33" s="3" t="s">
        <v>0</v>
      </c>
      <c r="B33" s="14">
        <f>SUM(B29:B32)</f>
        <v>0</v>
      </c>
      <c r="C33" s="14">
        <f t="shared" ref="C33" si="2">SUM(C29:C32)</f>
        <v>0</v>
      </c>
      <c r="D33" s="14">
        <f t="shared" si="0"/>
        <v>0</v>
      </c>
      <c r="E33" s="14">
        <f t="shared" ref="E33:F33" si="3">SUM(E29:E32)</f>
        <v>0</v>
      </c>
      <c r="F33" s="14">
        <f t="shared" si="3"/>
        <v>0</v>
      </c>
      <c r="G33" s="14">
        <f t="shared" si="1"/>
        <v>0</v>
      </c>
      <c r="H33" s="28">
        <f>SUM(D33,G33)</f>
        <v>0</v>
      </c>
      <c r="J33" s="1" t="s">
        <v>62</v>
      </c>
      <c r="K33" s="1">
        <v>10</v>
      </c>
      <c r="L33" s="1" t="s">
        <v>70</v>
      </c>
      <c r="M33" s="20" t="s">
        <v>95</v>
      </c>
    </row>
    <row r="34" spans="1:13">
      <c r="A34" s="67"/>
      <c r="B34" s="67"/>
      <c r="C34" s="67"/>
      <c r="D34" s="67"/>
      <c r="E34" s="67"/>
      <c r="F34" s="67"/>
      <c r="G34" s="67"/>
      <c r="H34" s="67"/>
    </row>
    <row r="35" spans="1:13">
      <c r="A35" s="76" t="s">
        <v>79</v>
      </c>
      <c r="B35" s="76"/>
      <c r="C35" s="76"/>
      <c r="D35" s="76"/>
      <c r="E35" s="76"/>
      <c r="F35" s="76"/>
      <c r="G35" s="76"/>
      <c r="H35" s="76"/>
    </row>
    <row r="36" spans="1:13">
      <c r="A36" s="56" t="s">
        <v>113</v>
      </c>
      <c r="B36" s="15"/>
      <c r="C36" s="15"/>
      <c r="D36" s="16">
        <f t="shared" ref="D36:D39" si="4">SUM(B36:C36)</f>
        <v>0</v>
      </c>
      <c r="E36" s="15"/>
      <c r="F36" s="15"/>
      <c r="G36" s="16">
        <f t="shared" ref="G36:G39" si="5">SUM(E36:F36)</f>
        <v>0</v>
      </c>
      <c r="H36" s="27">
        <f>SUM(D36,G36)</f>
        <v>0</v>
      </c>
      <c r="J36" s="1" t="s">
        <v>62</v>
      </c>
      <c r="K36" s="1">
        <v>10</v>
      </c>
      <c r="L36" s="1" t="s">
        <v>69</v>
      </c>
    </row>
    <row r="37" spans="1:13">
      <c r="A37" s="56" t="s">
        <v>114</v>
      </c>
      <c r="B37" s="15"/>
      <c r="C37" s="15"/>
      <c r="D37" s="16">
        <f t="shared" si="4"/>
        <v>0</v>
      </c>
      <c r="E37" s="15"/>
      <c r="F37" s="15"/>
      <c r="G37" s="16">
        <f t="shared" si="5"/>
        <v>0</v>
      </c>
      <c r="H37" s="27">
        <f>SUM(D37,G37)</f>
        <v>0</v>
      </c>
      <c r="J37" s="1" t="s">
        <v>62</v>
      </c>
      <c r="K37" s="1">
        <v>10</v>
      </c>
      <c r="L37" s="1" t="s">
        <v>69</v>
      </c>
    </row>
    <row r="38" spans="1:13">
      <c r="A38" s="56" t="s">
        <v>91</v>
      </c>
      <c r="B38" s="15"/>
      <c r="C38" s="15"/>
      <c r="D38" s="16">
        <f t="shared" si="4"/>
        <v>0</v>
      </c>
      <c r="E38" s="15"/>
      <c r="F38" s="15"/>
      <c r="G38" s="16">
        <f t="shared" si="5"/>
        <v>0</v>
      </c>
      <c r="H38" s="27">
        <f>SUM(D38,G38)</f>
        <v>0</v>
      </c>
      <c r="J38" s="1" t="s">
        <v>62</v>
      </c>
      <c r="K38" s="1">
        <v>10</v>
      </c>
      <c r="L38" s="1" t="s">
        <v>69</v>
      </c>
    </row>
    <row r="39" spans="1:13" ht="16">
      <c r="A39" s="5" t="s">
        <v>80</v>
      </c>
      <c r="B39" s="17">
        <f t="shared" ref="B39:C39" si="6">SUM(B36:B38)</f>
        <v>0</v>
      </c>
      <c r="C39" s="17">
        <f t="shared" si="6"/>
        <v>0</v>
      </c>
      <c r="D39" s="17">
        <f t="shared" si="4"/>
        <v>0</v>
      </c>
      <c r="E39" s="17">
        <f t="shared" ref="E39:F39" si="7">SUM(E36:E38)</f>
        <v>0</v>
      </c>
      <c r="F39" s="17">
        <f t="shared" si="7"/>
        <v>0</v>
      </c>
      <c r="G39" s="17">
        <f t="shared" si="5"/>
        <v>0</v>
      </c>
      <c r="H39" s="28">
        <f>SUM(D39,G39)</f>
        <v>0</v>
      </c>
      <c r="J39" s="1" t="s">
        <v>62</v>
      </c>
      <c r="K39" s="1">
        <v>10</v>
      </c>
      <c r="L39" s="1" t="s">
        <v>70</v>
      </c>
      <c r="M39" s="20" t="s">
        <v>96</v>
      </c>
    </row>
    <row r="40" spans="1:13">
      <c r="A40" s="67"/>
      <c r="B40" s="67"/>
      <c r="C40" s="67"/>
      <c r="D40" s="67"/>
      <c r="E40" s="67"/>
      <c r="F40" s="67"/>
      <c r="G40" s="67"/>
      <c r="H40" s="67"/>
      <c r="J40" s="1"/>
      <c r="K40" s="1"/>
      <c r="L40" s="1"/>
    </row>
    <row r="41" spans="1:13">
      <c r="A41" s="76" t="s">
        <v>2</v>
      </c>
      <c r="B41" s="76"/>
      <c r="C41" s="76"/>
      <c r="D41" s="76"/>
      <c r="E41" s="76"/>
      <c r="F41" s="76"/>
      <c r="G41" s="76"/>
      <c r="H41" s="76"/>
    </row>
    <row r="42" spans="1:13">
      <c r="A42" s="4" t="s">
        <v>3</v>
      </c>
      <c r="B42" s="15"/>
      <c r="C42" s="15"/>
      <c r="D42" s="16">
        <f t="shared" ref="D42:D45" si="8">SUM(B42:C42)</f>
        <v>0</v>
      </c>
      <c r="E42" s="15"/>
      <c r="F42" s="15"/>
      <c r="G42" s="16">
        <f t="shared" ref="G42:G43" si="9">SUM(E42:F42)</f>
        <v>0</v>
      </c>
      <c r="H42" s="27">
        <f>SUM(D42,G42)</f>
        <v>0</v>
      </c>
      <c r="J42" s="1" t="s">
        <v>62</v>
      </c>
      <c r="K42" s="1">
        <v>10</v>
      </c>
      <c r="L42" s="1" t="s">
        <v>69</v>
      </c>
      <c r="M42" s="20" t="s">
        <v>98</v>
      </c>
    </row>
    <row r="43" spans="1:13">
      <c r="A43" s="4" t="s">
        <v>92</v>
      </c>
      <c r="B43" s="15"/>
      <c r="C43" s="15"/>
      <c r="D43" s="16">
        <f t="shared" si="8"/>
        <v>0</v>
      </c>
      <c r="E43" s="15"/>
      <c r="F43" s="15"/>
      <c r="G43" s="16">
        <f t="shared" si="9"/>
        <v>0</v>
      </c>
      <c r="H43" s="27">
        <f>SUM(D43,G43)</f>
        <v>0</v>
      </c>
      <c r="J43" s="1" t="s">
        <v>62</v>
      </c>
      <c r="K43" s="1">
        <v>10</v>
      </c>
      <c r="L43" s="1" t="s">
        <v>69</v>
      </c>
      <c r="M43" s="20" t="s">
        <v>97</v>
      </c>
    </row>
    <row r="44" spans="1:13">
      <c r="A44" s="57" t="s">
        <v>99</v>
      </c>
      <c r="B44" s="15"/>
      <c r="C44" s="15"/>
      <c r="D44" s="16">
        <f t="shared" si="8"/>
        <v>0</v>
      </c>
      <c r="E44" s="15"/>
      <c r="F44" s="15"/>
      <c r="G44" s="16">
        <f t="shared" ref="G44:G45" si="10">SUM(E44:F44)</f>
        <v>0</v>
      </c>
      <c r="H44" s="27">
        <f>SUM(D44,G44)</f>
        <v>0</v>
      </c>
      <c r="J44" s="1" t="s">
        <v>62</v>
      </c>
      <c r="K44" s="1">
        <v>10</v>
      </c>
      <c r="L44" s="1" t="s">
        <v>69</v>
      </c>
      <c r="M44" s="20" t="s">
        <v>100</v>
      </c>
    </row>
    <row r="45" spans="1:13" ht="16">
      <c r="A45" s="5" t="s">
        <v>4</v>
      </c>
      <c r="B45" s="17">
        <f>SUM(B42:B44)</f>
        <v>0</v>
      </c>
      <c r="C45" s="17">
        <f>SUM(C42:C44)</f>
        <v>0</v>
      </c>
      <c r="D45" s="17">
        <f t="shared" si="8"/>
        <v>0</v>
      </c>
      <c r="E45" s="17">
        <f>SUM(E42:E44)</f>
        <v>0</v>
      </c>
      <c r="F45" s="17">
        <f>SUM(F42:F44)</f>
        <v>0</v>
      </c>
      <c r="G45" s="28">
        <f t="shared" si="10"/>
        <v>0</v>
      </c>
      <c r="H45" s="28">
        <f>SUM(D45,G45)</f>
        <v>0</v>
      </c>
      <c r="J45" s="1" t="s">
        <v>62</v>
      </c>
      <c r="K45" s="1">
        <v>10</v>
      </c>
      <c r="L45" s="1" t="s">
        <v>70</v>
      </c>
      <c r="M45" s="20" t="s">
        <v>75</v>
      </c>
    </row>
    <row r="46" spans="1:13">
      <c r="A46" s="77"/>
      <c r="B46" s="77"/>
      <c r="C46" s="77"/>
      <c r="D46" s="77"/>
      <c r="E46" s="77"/>
      <c r="F46" s="77"/>
      <c r="G46" s="77"/>
      <c r="H46" s="77"/>
      <c r="J46" s="1"/>
      <c r="K46" s="1"/>
      <c r="L46" s="1"/>
    </row>
    <row r="47" spans="1:13">
      <c r="A47" s="76" t="s">
        <v>5</v>
      </c>
      <c r="B47" s="76"/>
      <c r="C47" s="76"/>
      <c r="D47" s="76"/>
      <c r="E47" s="76"/>
      <c r="F47" s="76"/>
      <c r="G47" s="76"/>
      <c r="H47" s="76"/>
      <c r="J47" s="1"/>
      <c r="K47" s="1"/>
      <c r="L47" s="1"/>
    </row>
    <row r="48" spans="1:13">
      <c r="A48" s="56" t="s">
        <v>103</v>
      </c>
      <c r="B48" s="15"/>
      <c r="C48" s="15"/>
      <c r="D48" s="16">
        <f t="shared" ref="D48:D54" si="11">SUM(B48:C48)</f>
        <v>0</v>
      </c>
      <c r="E48" s="15"/>
      <c r="F48" s="15"/>
      <c r="G48" s="16">
        <f t="shared" ref="G48:G52" si="12">SUM(E48:F48)</f>
        <v>0</v>
      </c>
      <c r="H48" s="27">
        <f t="shared" ref="H48:H52" si="13">SUM(D48,G48)</f>
        <v>0</v>
      </c>
      <c r="J48" s="1" t="s">
        <v>62</v>
      </c>
      <c r="K48" s="1">
        <v>10</v>
      </c>
      <c r="L48" s="1" t="s">
        <v>69</v>
      </c>
      <c r="M48" s="20" t="s">
        <v>102</v>
      </c>
    </row>
    <row r="49" spans="1:13" ht="29.5" customHeight="1">
      <c r="A49" s="57" t="s">
        <v>115</v>
      </c>
      <c r="B49" s="15"/>
      <c r="C49" s="15"/>
      <c r="D49" s="16">
        <f t="shared" si="11"/>
        <v>0</v>
      </c>
      <c r="E49" s="15"/>
      <c r="F49" s="15"/>
      <c r="G49" s="16">
        <f t="shared" si="12"/>
        <v>0</v>
      </c>
      <c r="H49" s="27">
        <f t="shared" si="13"/>
        <v>0</v>
      </c>
      <c r="J49" s="1" t="s">
        <v>62</v>
      </c>
      <c r="K49" s="1">
        <v>10</v>
      </c>
      <c r="L49" s="1" t="s">
        <v>69</v>
      </c>
      <c r="M49" s="20" t="s">
        <v>107</v>
      </c>
    </row>
    <row r="50" spans="1:13">
      <c r="A50" s="56" t="s">
        <v>43</v>
      </c>
      <c r="B50" s="15"/>
      <c r="C50" s="15"/>
      <c r="D50" s="16">
        <f t="shared" si="11"/>
        <v>0</v>
      </c>
      <c r="E50" s="15"/>
      <c r="F50" s="15"/>
      <c r="G50" s="16">
        <f t="shared" si="12"/>
        <v>0</v>
      </c>
      <c r="H50" s="27">
        <f t="shared" si="13"/>
        <v>0</v>
      </c>
      <c r="J50" s="1" t="s">
        <v>62</v>
      </c>
      <c r="K50" s="1">
        <v>10</v>
      </c>
      <c r="L50" s="1" t="s">
        <v>69</v>
      </c>
      <c r="M50" s="20" t="s">
        <v>101</v>
      </c>
    </row>
    <row r="51" spans="1:13" ht="31.5" customHeight="1">
      <c r="A51" s="57" t="s">
        <v>91</v>
      </c>
      <c r="B51" s="15"/>
      <c r="C51" s="15"/>
      <c r="D51" s="16">
        <f t="shared" si="11"/>
        <v>0</v>
      </c>
      <c r="E51" s="15"/>
      <c r="F51" s="15"/>
      <c r="G51" s="16">
        <f t="shared" si="12"/>
        <v>0</v>
      </c>
      <c r="H51" s="27">
        <f t="shared" si="13"/>
        <v>0</v>
      </c>
      <c r="J51" s="1" t="s">
        <v>62</v>
      </c>
      <c r="K51" s="1">
        <v>10</v>
      </c>
      <c r="L51" s="1" t="s">
        <v>69</v>
      </c>
      <c r="M51" s="20" t="s">
        <v>102</v>
      </c>
    </row>
    <row r="52" spans="1:13" ht="16">
      <c r="A52" s="3" t="s">
        <v>6</v>
      </c>
      <c r="B52" s="17">
        <f>SUM(B48:B51)</f>
        <v>0</v>
      </c>
      <c r="C52" s="17">
        <f>SUM(C48:C51)</f>
        <v>0</v>
      </c>
      <c r="D52" s="17">
        <f t="shared" si="11"/>
        <v>0</v>
      </c>
      <c r="E52" s="17">
        <f>SUM(E48:E51)</f>
        <v>0</v>
      </c>
      <c r="F52" s="17">
        <f>SUM(F48:F51)</f>
        <v>0</v>
      </c>
      <c r="G52" s="28">
        <f t="shared" si="12"/>
        <v>0</v>
      </c>
      <c r="H52" s="28">
        <f t="shared" si="13"/>
        <v>0</v>
      </c>
      <c r="J52" s="1" t="s">
        <v>62</v>
      </c>
      <c r="K52" s="1">
        <v>10</v>
      </c>
      <c r="L52" s="1" t="s">
        <v>70</v>
      </c>
      <c r="M52" s="20" t="s">
        <v>75</v>
      </c>
    </row>
    <row r="53" spans="1:13">
      <c r="A53" s="67"/>
      <c r="B53" s="67"/>
      <c r="C53" s="67"/>
      <c r="D53" s="67"/>
      <c r="E53" s="67"/>
      <c r="F53" s="67"/>
      <c r="G53" s="67"/>
      <c r="H53" s="67"/>
      <c r="J53" s="1"/>
      <c r="K53" s="1"/>
      <c r="L53" s="1"/>
    </row>
    <row r="54" spans="1:13" ht="16">
      <c r="A54" s="3" t="s">
        <v>45</v>
      </c>
      <c r="B54" s="15"/>
      <c r="C54" s="15"/>
      <c r="D54" s="16">
        <f t="shared" si="11"/>
        <v>0</v>
      </c>
      <c r="E54" s="15"/>
      <c r="F54" s="15"/>
      <c r="G54" s="16">
        <f>SUM(E54:F54)</f>
        <v>0</v>
      </c>
      <c r="H54" s="28">
        <f>SUM(D54,G54)</f>
        <v>0</v>
      </c>
      <c r="J54" s="1" t="s">
        <v>62</v>
      </c>
      <c r="K54" s="1">
        <v>10</v>
      </c>
      <c r="L54" s="1" t="s">
        <v>69</v>
      </c>
      <c r="M54" s="20" t="s">
        <v>96</v>
      </c>
    </row>
    <row r="55" spans="1:13">
      <c r="A55" s="77"/>
      <c r="B55" s="77"/>
      <c r="C55" s="77"/>
      <c r="D55" s="77"/>
      <c r="E55" s="77"/>
      <c r="F55" s="77"/>
      <c r="G55" s="77"/>
      <c r="H55" s="77"/>
    </row>
    <row r="56" spans="1:13">
      <c r="A56" s="76" t="s">
        <v>8</v>
      </c>
      <c r="B56" s="76"/>
      <c r="C56" s="76"/>
      <c r="D56" s="76"/>
      <c r="E56" s="76"/>
      <c r="F56" s="76"/>
      <c r="G56" s="76"/>
      <c r="H56" s="76"/>
    </row>
    <row r="57" spans="1:13">
      <c r="A57" s="34"/>
      <c r="B57" s="15"/>
      <c r="C57" s="15"/>
      <c r="D57" s="16">
        <f t="shared" ref="D57:D68" si="14">SUM(B57:C57)</f>
        <v>0</v>
      </c>
      <c r="E57" s="15"/>
      <c r="F57" s="15"/>
      <c r="G57" s="16">
        <f t="shared" ref="G57:G68" si="15">SUM(E57:F57)</f>
        <v>0</v>
      </c>
      <c r="H57" s="27">
        <f t="shared" ref="H57:H68" si="16">SUM(D57,G57)</f>
        <v>0</v>
      </c>
      <c r="J57" s="1" t="s">
        <v>62</v>
      </c>
      <c r="K57" s="1">
        <v>10</v>
      </c>
      <c r="L57" s="1" t="s">
        <v>69</v>
      </c>
      <c r="M57" s="20" t="s">
        <v>96</v>
      </c>
    </row>
    <row r="58" spans="1:13" ht="15.65" customHeight="1">
      <c r="A58" s="34"/>
      <c r="B58" s="15"/>
      <c r="C58" s="15"/>
      <c r="D58" s="16">
        <f t="shared" si="14"/>
        <v>0</v>
      </c>
      <c r="E58" s="15"/>
      <c r="F58" s="15"/>
      <c r="G58" s="16">
        <f t="shared" si="15"/>
        <v>0</v>
      </c>
      <c r="H58" s="27">
        <f t="shared" si="16"/>
        <v>0</v>
      </c>
      <c r="J58" s="1" t="s">
        <v>62</v>
      </c>
      <c r="K58" s="1">
        <v>10</v>
      </c>
      <c r="L58" s="1" t="s">
        <v>69</v>
      </c>
      <c r="M58" s="20" t="s">
        <v>96</v>
      </c>
    </row>
    <row r="59" spans="1:13" ht="15" customHeight="1">
      <c r="A59" s="6"/>
      <c r="B59" s="15"/>
      <c r="C59" s="15"/>
      <c r="D59" s="16">
        <f t="shared" si="14"/>
        <v>0</v>
      </c>
      <c r="E59" s="15"/>
      <c r="F59" s="15"/>
      <c r="G59" s="16">
        <f t="shared" si="15"/>
        <v>0</v>
      </c>
      <c r="H59" s="27">
        <f t="shared" si="16"/>
        <v>0</v>
      </c>
      <c r="J59" s="1" t="s">
        <v>62</v>
      </c>
      <c r="K59" s="1">
        <v>10</v>
      </c>
      <c r="L59" s="1" t="s">
        <v>69</v>
      </c>
      <c r="M59" s="20" t="s">
        <v>96</v>
      </c>
    </row>
    <row r="60" spans="1:13" ht="15" customHeight="1">
      <c r="A60" s="6"/>
      <c r="B60" s="15"/>
      <c r="C60" s="15"/>
      <c r="D60" s="16">
        <f t="shared" si="14"/>
        <v>0</v>
      </c>
      <c r="E60" s="15"/>
      <c r="F60" s="15"/>
      <c r="G60" s="16">
        <f t="shared" si="15"/>
        <v>0</v>
      </c>
      <c r="H60" s="27">
        <f t="shared" si="16"/>
        <v>0</v>
      </c>
      <c r="J60" s="1" t="s">
        <v>62</v>
      </c>
      <c r="K60" s="1">
        <v>10</v>
      </c>
      <c r="L60" s="1" t="s">
        <v>69</v>
      </c>
      <c r="M60" s="20" t="s">
        <v>96</v>
      </c>
    </row>
    <row r="61" spans="1:13" ht="15" customHeight="1">
      <c r="A61" s="6"/>
      <c r="B61" s="15"/>
      <c r="C61" s="15"/>
      <c r="D61" s="16">
        <f t="shared" si="14"/>
        <v>0</v>
      </c>
      <c r="E61" s="15"/>
      <c r="F61" s="15"/>
      <c r="G61" s="16">
        <f t="shared" si="15"/>
        <v>0</v>
      </c>
      <c r="H61" s="27">
        <f t="shared" si="16"/>
        <v>0</v>
      </c>
      <c r="J61" s="1" t="s">
        <v>62</v>
      </c>
      <c r="K61" s="1">
        <v>10</v>
      </c>
      <c r="L61" s="1" t="s">
        <v>69</v>
      </c>
      <c r="M61" s="20" t="s">
        <v>96</v>
      </c>
    </row>
    <row r="62" spans="1:13" ht="15" customHeight="1">
      <c r="A62" s="6"/>
      <c r="B62" s="15"/>
      <c r="C62" s="15"/>
      <c r="D62" s="16">
        <f t="shared" si="14"/>
        <v>0</v>
      </c>
      <c r="E62" s="15"/>
      <c r="F62" s="15"/>
      <c r="G62" s="16">
        <f t="shared" si="15"/>
        <v>0</v>
      </c>
      <c r="H62" s="27">
        <f t="shared" si="16"/>
        <v>0</v>
      </c>
      <c r="J62" s="1" t="s">
        <v>62</v>
      </c>
      <c r="K62" s="1">
        <v>10</v>
      </c>
      <c r="L62" s="1" t="s">
        <v>69</v>
      </c>
      <c r="M62" s="20" t="s">
        <v>96</v>
      </c>
    </row>
    <row r="63" spans="1:13" ht="15" customHeight="1">
      <c r="A63" s="6"/>
      <c r="B63" s="15"/>
      <c r="C63" s="15"/>
      <c r="D63" s="16">
        <f t="shared" si="14"/>
        <v>0</v>
      </c>
      <c r="E63" s="15"/>
      <c r="F63" s="15"/>
      <c r="G63" s="16">
        <f t="shared" si="15"/>
        <v>0</v>
      </c>
      <c r="H63" s="27">
        <f t="shared" si="16"/>
        <v>0</v>
      </c>
      <c r="J63" s="1" t="s">
        <v>62</v>
      </c>
      <c r="K63" s="1">
        <v>10</v>
      </c>
      <c r="L63" s="1" t="s">
        <v>69</v>
      </c>
      <c r="M63" s="20" t="s">
        <v>96</v>
      </c>
    </row>
    <row r="64" spans="1:13" ht="15" customHeight="1">
      <c r="A64" s="6"/>
      <c r="B64" s="15"/>
      <c r="C64" s="15"/>
      <c r="D64" s="16">
        <f t="shared" si="14"/>
        <v>0</v>
      </c>
      <c r="E64" s="15"/>
      <c r="F64" s="15"/>
      <c r="G64" s="16">
        <f t="shared" si="15"/>
        <v>0</v>
      </c>
      <c r="H64" s="27">
        <f t="shared" si="16"/>
        <v>0</v>
      </c>
      <c r="J64" s="1" t="s">
        <v>62</v>
      </c>
      <c r="K64" s="1">
        <v>10</v>
      </c>
      <c r="L64" s="1" t="s">
        <v>69</v>
      </c>
      <c r="M64" s="20" t="s">
        <v>96</v>
      </c>
    </row>
    <row r="65" spans="1:13" ht="15" customHeight="1">
      <c r="A65" s="6"/>
      <c r="B65" s="15"/>
      <c r="C65" s="15"/>
      <c r="D65" s="16">
        <f t="shared" si="14"/>
        <v>0</v>
      </c>
      <c r="E65" s="15"/>
      <c r="F65" s="15"/>
      <c r="G65" s="16">
        <f t="shared" si="15"/>
        <v>0</v>
      </c>
      <c r="H65" s="27">
        <f t="shared" si="16"/>
        <v>0</v>
      </c>
      <c r="J65" s="1" t="s">
        <v>62</v>
      </c>
      <c r="K65" s="1">
        <v>10</v>
      </c>
      <c r="L65" s="1" t="s">
        <v>69</v>
      </c>
      <c r="M65" s="20" t="s">
        <v>96</v>
      </c>
    </row>
    <row r="66" spans="1:13" ht="15" customHeight="1">
      <c r="A66" s="6"/>
      <c r="B66" s="15"/>
      <c r="C66" s="15"/>
      <c r="D66" s="16">
        <f t="shared" si="14"/>
        <v>0</v>
      </c>
      <c r="E66" s="15"/>
      <c r="F66" s="15"/>
      <c r="G66" s="16">
        <f t="shared" si="15"/>
        <v>0</v>
      </c>
      <c r="H66" s="27">
        <f t="shared" si="16"/>
        <v>0</v>
      </c>
      <c r="J66" s="1" t="s">
        <v>62</v>
      </c>
      <c r="K66" s="1">
        <v>10</v>
      </c>
      <c r="L66" s="1" t="s">
        <v>69</v>
      </c>
      <c r="M66" s="20" t="s">
        <v>96</v>
      </c>
    </row>
    <row r="67" spans="1:13">
      <c r="A67" s="6"/>
      <c r="B67" s="15"/>
      <c r="C67" s="15"/>
      <c r="D67" s="16">
        <f t="shared" si="14"/>
        <v>0</v>
      </c>
      <c r="E67" s="15"/>
      <c r="F67" s="15"/>
      <c r="G67" s="16">
        <f t="shared" si="15"/>
        <v>0</v>
      </c>
      <c r="H67" s="27">
        <f t="shared" si="16"/>
        <v>0</v>
      </c>
      <c r="J67" s="1" t="s">
        <v>62</v>
      </c>
      <c r="K67" s="1">
        <v>10</v>
      </c>
      <c r="L67" s="1" t="s">
        <v>69</v>
      </c>
      <c r="M67" s="20" t="s">
        <v>96</v>
      </c>
    </row>
    <row r="68" spans="1:13" ht="16">
      <c r="A68" s="3" t="s">
        <v>7</v>
      </c>
      <c r="B68" s="17">
        <f>SUM(B57:B67)</f>
        <v>0</v>
      </c>
      <c r="C68" s="17">
        <f t="shared" ref="C68" si="17">SUM(C57:C67)</f>
        <v>0</v>
      </c>
      <c r="D68" s="17">
        <f t="shared" si="14"/>
        <v>0</v>
      </c>
      <c r="E68" s="17">
        <f t="shared" ref="E68:F68" si="18">SUM(E57:E67)</f>
        <v>0</v>
      </c>
      <c r="F68" s="17">
        <f t="shared" si="18"/>
        <v>0</v>
      </c>
      <c r="G68" s="28">
        <f t="shared" si="15"/>
        <v>0</v>
      </c>
      <c r="H68" s="28">
        <f t="shared" si="16"/>
        <v>0</v>
      </c>
      <c r="J68" s="1" t="s">
        <v>62</v>
      </c>
      <c r="K68" s="1">
        <v>10</v>
      </c>
      <c r="L68" s="1" t="s">
        <v>69</v>
      </c>
      <c r="M68" s="20" t="s">
        <v>96</v>
      </c>
    </row>
    <row r="69" spans="1:13">
      <c r="A69" s="67"/>
      <c r="B69" s="67"/>
      <c r="C69" s="67"/>
      <c r="D69" s="67"/>
      <c r="E69" s="67"/>
      <c r="F69" s="67"/>
      <c r="G69" s="67"/>
      <c r="H69" s="67"/>
    </row>
    <row r="70" spans="1:13">
      <c r="A70" s="7" t="s">
        <v>15</v>
      </c>
      <c r="B70" s="8">
        <f t="shared" ref="B70:H70" si="19">SUM(B33,B39,B45,B52,B54,B68)</f>
        <v>0</v>
      </c>
      <c r="C70" s="8">
        <f t="shared" si="19"/>
        <v>0</v>
      </c>
      <c r="D70" s="8">
        <f t="shared" si="19"/>
        <v>0</v>
      </c>
      <c r="E70" s="8">
        <f t="shared" si="19"/>
        <v>0</v>
      </c>
      <c r="F70" s="8">
        <f t="shared" si="19"/>
        <v>0</v>
      </c>
      <c r="G70" s="8">
        <f t="shared" si="19"/>
        <v>0</v>
      </c>
      <c r="H70" s="8">
        <f t="shared" si="19"/>
        <v>0</v>
      </c>
      <c r="J70" s="1" t="s">
        <v>62</v>
      </c>
      <c r="K70" s="1">
        <v>10</v>
      </c>
      <c r="L70" s="1" t="s">
        <v>66</v>
      </c>
    </row>
    <row r="71" spans="1:13">
      <c r="A71" s="67"/>
      <c r="B71" s="67"/>
      <c r="C71" s="67"/>
      <c r="D71" s="67"/>
      <c r="E71" s="67"/>
      <c r="F71" s="67"/>
      <c r="G71" s="67"/>
      <c r="H71" s="67"/>
    </row>
    <row r="72" spans="1:13">
      <c r="A72" s="67"/>
      <c r="B72" s="67"/>
      <c r="C72" s="67"/>
      <c r="D72" s="67"/>
      <c r="E72" s="67"/>
      <c r="F72" s="67"/>
      <c r="G72" s="67"/>
      <c r="H72" s="67"/>
    </row>
    <row r="73" spans="1:13">
      <c r="A73" s="68" t="s">
        <v>46</v>
      </c>
      <c r="B73" s="68"/>
      <c r="C73" s="68"/>
      <c r="D73" s="68"/>
      <c r="E73" s="68"/>
      <c r="F73" s="68"/>
      <c r="G73" s="68"/>
      <c r="H73" s="68"/>
    </row>
    <row r="74" spans="1:13">
      <c r="A74" s="100" t="s">
        <v>9</v>
      </c>
      <c r="B74" s="55">
        <v>43891</v>
      </c>
      <c r="C74" s="45" t="s">
        <v>30</v>
      </c>
      <c r="D74" s="77" t="s">
        <v>12</v>
      </c>
      <c r="E74" s="46" t="s">
        <v>29</v>
      </c>
      <c r="F74" s="44" t="s">
        <v>28</v>
      </c>
      <c r="G74" s="77" t="s">
        <v>12</v>
      </c>
      <c r="H74" s="77" t="s">
        <v>25</v>
      </c>
    </row>
    <row r="75" spans="1:13">
      <c r="A75" s="101"/>
      <c r="B75" s="43" t="s">
        <v>11</v>
      </c>
      <c r="C75" s="43" t="s">
        <v>11</v>
      </c>
      <c r="D75" s="77"/>
      <c r="E75" s="43" t="s">
        <v>11</v>
      </c>
      <c r="F75" s="43" t="s">
        <v>11</v>
      </c>
      <c r="G75" s="77"/>
      <c r="H75" s="77"/>
    </row>
    <row r="76" spans="1:13">
      <c r="A76" s="4" t="s">
        <v>81</v>
      </c>
      <c r="B76" s="15"/>
      <c r="C76" s="15"/>
      <c r="D76" s="16">
        <f t="shared" ref="D76:D82" si="20">SUM(B76:C76)</f>
        <v>0</v>
      </c>
      <c r="E76" s="15"/>
      <c r="F76" s="15"/>
      <c r="G76" s="16">
        <f t="shared" ref="G76:G80" si="21">SUM(E76:F76)</f>
        <v>0</v>
      </c>
      <c r="H76" s="27">
        <f>SUM(D76,G76)</f>
        <v>0</v>
      </c>
      <c r="J76" s="1" t="s">
        <v>62</v>
      </c>
      <c r="K76" s="1">
        <v>10</v>
      </c>
      <c r="L76" s="1" t="s">
        <v>66</v>
      </c>
      <c r="M76" s="20" t="s">
        <v>75</v>
      </c>
    </row>
    <row r="77" spans="1:13">
      <c r="A77" s="4" t="s">
        <v>82</v>
      </c>
      <c r="B77" s="15"/>
      <c r="C77" s="15"/>
      <c r="D77" s="16">
        <f t="shared" si="20"/>
        <v>0</v>
      </c>
      <c r="E77" s="15"/>
      <c r="F77" s="15"/>
      <c r="G77" s="16">
        <f t="shared" si="21"/>
        <v>0</v>
      </c>
      <c r="H77" s="27">
        <f>SUM(D77,G77)</f>
        <v>0</v>
      </c>
      <c r="J77" s="1" t="s">
        <v>62</v>
      </c>
      <c r="K77" s="1">
        <v>10</v>
      </c>
      <c r="L77" s="1" t="s">
        <v>66</v>
      </c>
      <c r="M77" s="20" t="s">
        <v>75</v>
      </c>
    </row>
    <row r="78" spans="1:13" ht="26.15" customHeight="1">
      <c r="A78" s="19" t="s">
        <v>83</v>
      </c>
      <c r="B78" s="15"/>
      <c r="C78" s="15"/>
      <c r="D78" s="16">
        <f t="shared" si="20"/>
        <v>0</v>
      </c>
      <c r="E78" s="15"/>
      <c r="F78" s="15"/>
      <c r="G78" s="16">
        <f t="shared" si="21"/>
        <v>0</v>
      </c>
      <c r="H78" s="27">
        <f>SUM(D78,G78)</f>
        <v>0</v>
      </c>
      <c r="J78" s="1" t="s">
        <v>62</v>
      </c>
      <c r="K78" s="1">
        <v>10</v>
      </c>
      <c r="L78" s="1" t="s">
        <v>66</v>
      </c>
      <c r="M78" s="20" t="s">
        <v>75</v>
      </c>
    </row>
    <row r="79" spans="1:13">
      <c r="A79" s="4" t="s">
        <v>85</v>
      </c>
      <c r="B79" s="15"/>
      <c r="C79" s="15"/>
      <c r="D79" s="16">
        <f t="shared" si="20"/>
        <v>0</v>
      </c>
      <c r="E79" s="15"/>
      <c r="F79" s="15"/>
      <c r="G79" s="16">
        <f t="shared" si="21"/>
        <v>0</v>
      </c>
      <c r="H79" s="27">
        <f>SUM(D79,G79)</f>
        <v>0</v>
      </c>
      <c r="J79" s="1" t="s">
        <v>62</v>
      </c>
      <c r="K79" s="1">
        <v>10</v>
      </c>
      <c r="L79" s="1" t="s">
        <v>66</v>
      </c>
      <c r="M79" s="20" t="s">
        <v>75</v>
      </c>
    </row>
    <row r="80" spans="1:13" ht="16">
      <c r="A80" s="9" t="s">
        <v>10</v>
      </c>
      <c r="B80" s="17">
        <f t="shared" ref="B80:H80" si="22">SUM(B76:B79)</f>
        <v>0</v>
      </c>
      <c r="C80" s="17">
        <f t="shared" si="22"/>
        <v>0</v>
      </c>
      <c r="D80" s="17">
        <f t="shared" si="20"/>
        <v>0</v>
      </c>
      <c r="E80" s="17">
        <f t="shared" si="22"/>
        <v>0</v>
      </c>
      <c r="F80" s="17">
        <f t="shared" si="22"/>
        <v>0</v>
      </c>
      <c r="G80" s="17">
        <f t="shared" si="21"/>
        <v>0</v>
      </c>
      <c r="H80" s="17">
        <f t="shared" si="22"/>
        <v>0</v>
      </c>
      <c r="J80" s="1" t="s">
        <v>62</v>
      </c>
      <c r="K80" s="1">
        <v>10</v>
      </c>
      <c r="L80" s="1" t="s">
        <v>66</v>
      </c>
      <c r="M80" s="20" t="s">
        <v>75</v>
      </c>
    </row>
    <row r="81" spans="1:134">
      <c r="A81" s="69"/>
      <c r="B81" s="70"/>
      <c r="C81" s="70"/>
      <c r="D81" s="70"/>
      <c r="E81" s="70"/>
      <c r="F81" s="70"/>
      <c r="G81" s="70"/>
      <c r="H81" s="70"/>
      <c r="M81" s="20" t="s">
        <v>75</v>
      </c>
    </row>
    <row r="82" spans="1:134" ht="16">
      <c r="A82" s="3" t="s">
        <v>54</v>
      </c>
      <c r="B82" s="15"/>
      <c r="C82" s="15"/>
      <c r="D82" s="16">
        <f t="shared" si="20"/>
        <v>0</v>
      </c>
      <c r="E82" s="15"/>
      <c r="F82" s="15"/>
      <c r="G82" s="16">
        <f t="shared" ref="G82" si="23">SUM(E82:F82)</f>
        <v>0</v>
      </c>
      <c r="H82" s="28">
        <f>SUM(D82,G82)</f>
        <v>0</v>
      </c>
      <c r="J82" s="1" t="s">
        <v>62</v>
      </c>
      <c r="K82" s="1">
        <v>10</v>
      </c>
      <c r="L82" s="1" t="s">
        <v>66</v>
      </c>
    </row>
    <row r="83" spans="1:134">
      <c r="A83" s="83"/>
      <c r="B83" s="83"/>
      <c r="C83" s="83"/>
      <c r="D83" s="83"/>
      <c r="E83" s="83"/>
      <c r="F83" s="83"/>
      <c r="G83" s="83"/>
      <c r="H83" s="83"/>
    </row>
    <row r="84" spans="1:134">
      <c r="A84" s="76" t="s">
        <v>47</v>
      </c>
      <c r="B84" s="76"/>
      <c r="C84" s="76"/>
      <c r="D84" s="76"/>
      <c r="E84" s="76"/>
      <c r="F84" s="76"/>
      <c r="G84" s="76"/>
      <c r="H84" s="76"/>
    </row>
    <row r="85" spans="1:134">
      <c r="A85" s="6"/>
      <c r="B85" s="15"/>
      <c r="C85" s="15"/>
      <c r="D85" s="16">
        <f t="shared" ref="D85:D92" si="24">SUM(B85:C85)</f>
        <v>0</v>
      </c>
      <c r="E85" s="15"/>
      <c r="F85" s="15"/>
      <c r="G85" s="16">
        <f t="shared" ref="G85:G88" si="25">SUM(E85:F85)</f>
        <v>0</v>
      </c>
      <c r="H85" s="27">
        <f>SUM(D85,G85)</f>
        <v>0</v>
      </c>
      <c r="J85" s="1" t="s">
        <v>62</v>
      </c>
      <c r="K85" s="1">
        <v>10</v>
      </c>
      <c r="L85" s="1" t="s">
        <v>66</v>
      </c>
    </row>
    <row r="86" spans="1:134">
      <c r="A86" s="6"/>
      <c r="B86" s="15"/>
      <c r="C86" s="15"/>
      <c r="D86" s="16">
        <f t="shared" si="24"/>
        <v>0</v>
      </c>
      <c r="E86" s="15"/>
      <c r="F86" s="15"/>
      <c r="G86" s="16">
        <f t="shared" si="25"/>
        <v>0</v>
      </c>
      <c r="H86" s="27">
        <f>SUM(D86,G86)</f>
        <v>0</v>
      </c>
      <c r="J86" s="1" t="s">
        <v>62</v>
      </c>
      <c r="K86" s="1">
        <v>10</v>
      </c>
      <c r="L86" s="1" t="s">
        <v>66</v>
      </c>
    </row>
    <row r="87" spans="1:134">
      <c r="A87" s="6"/>
      <c r="B87" s="15"/>
      <c r="C87" s="15"/>
      <c r="D87" s="16">
        <f t="shared" si="24"/>
        <v>0</v>
      </c>
      <c r="E87" s="15"/>
      <c r="F87" s="15"/>
      <c r="G87" s="16">
        <f t="shared" si="25"/>
        <v>0</v>
      </c>
      <c r="H87" s="27">
        <f>SUM(D87,G87)</f>
        <v>0</v>
      </c>
      <c r="J87" s="1" t="s">
        <v>62</v>
      </c>
      <c r="K87" s="1">
        <v>10</v>
      </c>
      <c r="L87" s="1" t="s">
        <v>66</v>
      </c>
    </row>
    <row r="88" spans="1:134">
      <c r="A88" s="3" t="s">
        <v>16</v>
      </c>
      <c r="B88" s="13">
        <f t="shared" ref="B88:C88" si="26">SUM(B85:B87)</f>
        <v>0</v>
      </c>
      <c r="C88" s="13">
        <f t="shared" si="26"/>
        <v>0</v>
      </c>
      <c r="D88" s="16">
        <f t="shared" si="24"/>
        <v>0</v>
      </c>
      <c r="E88" s="13">
        <f t="shared" ref="E88:F88" si="27">SUM(E85:E87)</f>
        <v>0</v>
      </c>
      <c r="F88" s="13">
        <f t="shared" si="27"/>
        <v>0</v>
      </c>
      <c r="G88" s="16">
        <f t="shared" si="25"/>
        <v>0</v>
      </c>
      <c r="H88" s="27">
        <f>SUM(D88,G88)</f>
        <v>0</v>
      </c>
      <c r="J88" s="1" t="s">
        <v>62</v>
      </c>
      <c r="K88" s="1">
        <v>10</v>
      </c>
      <c r="L88" s="1" t="s">
        <v>66</v>
      </c>
    </row>
    <row r="89" spans="1:134">
      <c r="A89" s="69"/>
      <c r="B89" s="70"/>
      <c r="C89" s="70"/>
      <c r="D89" s="70"/>
      <c r="E89" s="70"/>
      <c r="F89" s="70"/>
      <c r="G89" s="70"/>
      <c r="H89" s="70"/>
    </row>
    <row r="90" spans="1:134" ht="16">
      <c r="A90" s="41" t="s">
        <v>14</v>
      </c>
      <c r="B90" s="24">
        <f>SUM(B80,B82,B88)</f>
        <v>0</v>
      </c>
      <c r="C90" s="24">
        <f t="shared" ref="C90" si="28">SUM(C80,C82,C88)</f>
        <v>0</v>
      </c>
      <c r="D90" s="24">
        <f t="shared" si="24"/>
        <v>0</v>
      </c>
      <c r="E90" s="24">
        <f>SUM(E80,E82,E88)</f>
        <v>0</v>
      </c>
      <c r="F90" s="24">
        <f>SUM(F80,F82,F88)</f>
        <v>0</v>
      </c>
      <c r="G90" s="24">
        <f t="shared" ref="G90" si="29">SUM(E90:F90)</f>
        <v>0</v>
      </c>
      <c r="H90" s="24">
        <f>SUM(D90,G90)</f>
        <v>0</v>
      </c>
      <c r="I90" s="1"/>
      <c r="J90" s="1" t="s">
        <v>62</v>
      </c>
      <c r="K90" s="1">
        <v>10</v>
      </c>
      <c r="L90" s="1" t="s">
        <v>66</v>
      </c>
      <c r="M90" s="52" t="s">
        <v>108</v>
      </c>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row>
    <row r="91" spans="1:134">
      <c r="A91" s="69"/>
      <c r="B91" s="70"/>
      <c r="C91" s="70"/>
      <c r="D91" s="70"/>
      <c r="E91" s="70"/>
      <c r="F91" s="70"/>
      <c r="G91" s="70"/>
      <c r="H91" s="70"/>
    </row>
    <row r="92" spans="1:134" ht="15.75" customHeight="1">
      <c r="A92" s="7" t="s">
        <v>13</v>
      </c>
      <c r="B92" s="8">
        <f t="shared" ref="B92:C92" si="30">SUM(B70,B90)</f>
        <v>0</v>
      </c>
      <c r="C92" s="8">
        <f t="shared" si="30"/>
        <v>0</v>
      </c>
      <c r="D92" s="8">
        <f t="shared" si="24"/>
        <v>0</v>
      </c>
      <c r="E92" s="8">
        <f t="shared" ref="E92:F92" si="31">SUM(E70,E90)</f>
        <v>0</v>
      </c>
      <c r="F92" s="8">
        <f t="shared" si="31"/>
        <v>0</v>
      </c>
      <c r="G92" s="8">
        <f t="shared" ref="G92" si="32">SUM(E92:F92)</f>
        <v>0</v>
      </c>
      <c r="H92" s="8">
        <f>SUM(D92,G92)</f>
        <v>0</v>
      </c>
      <c r="J92" s="1" t="s">
        <v>62</v>
      </c>
      <c r="K92" s="1">
        <v>10</v>
      </c>
      <c r="L92" s="1" t="s">
        <v>66</v>
      </c>
    </row>
    <row r="93" spans="1:134" ht="15.75" customHeight="1">
      <c r="A93" s="94"/>
      <c r="B93" s="95"/>
      <c r="C93" s="95"/>
      <c r="D93" s="95"/>
      <c r="E93" s="95"/>
      <c r="F93" s="95"/>
      <c r="G93" s="95"/>
      <c r="H93" s="95"/>
    </row>
    <row r="94" spans="1:134" ht="44.15" customHeight="1">
      <c r="A94" s="93" t="s">
        <v>84</v>
      </c>
      <c r="B94" s="93"/>
      <c r="C94" s="93"/>
      <c r="D94" s="93"/>
      <c r="E94" s="93"/>
      <c r="F94" s="93"/>
      <c r="G94" s="93"/>
      <c r="H94" s="93"/>
    </row>
    <row r="95" spans="1:134" ht="17.25" customHeight="1">
      <c r="A95" s="112" t="s">
        <v>23</v>
      </c>
      <c r="B95" s="55">
        <v>43891</v>
      </c>
      <c r="C95" s="45" t="s">
        <v>30</v>
      </c>
      <c r="D95" s="77" t="s">
        <v>12</v>
      </c>
      <c r="E95" s="46" t="s">
        <v>29</v>
      </c>
      <c r="F95" s="44" t="s">
        <v>28</v>
      </c>
      <c r="G95" s="77" t="s">
        <v>12</v>
      </c>
      <c r="H95" s="77" t="s">
        <v>25</v>
      </c>
    </row>
    <row r="96" spans="1:134" ht="17.25" customHeight="1">
      <c r="A96" s="112"/>
      <c r="B96" s="43" t="s">
        <v>11</v>
      </c>
      <c r="C96" s="43" t="s">
        <v>11</v>
      </c>
      <c r="D96" s="77"/>
      <c r="E96" s="43" t="s">
        <v>11</v>
      </c>
      <c r="F96" s="43" t="s">
        <v>11</v>
      </c>
      <c r="G96" s="77"/>
      <c r="H96" s="77"/>
    </row>
    <row r="97" spans="1:13">
      <c r="A97" s="26" t="s">
        <v>125</v>
      </c>
      <c r="B97" s="15"/>
      <c r="C97" s="15"/>
      <c r="D97" s="16">
        <f t="shared" ref="D97:D109" si="33">SUM(B97:C97)</f>
        <v>0</v>
      </c>
      <c r="E97" s="15"/>
      <c r="F97" s="15"/>
      <c r="G97" s="16">
        <f t="shared" ref="G97:G98" si="34">SUM(E97:F97)</f>
        <v>0</v>
      </c>
      <c r="H97" s="27">
        <f>SUM(D97,G97)</f>
        <v>0</v>
      </c>
      <c r="J97" s="1" t="s">
        <v>62</v>
      </c>
      <c r="K97" s="1">
        <v>10</v>
      </c>
      <c r="L97" s="1" t="s">
        <v>66</v>
      </c>
      <c r="M97" s="20" t="s">
        <v>75</v>
      </c>
    </row>
    <row r="98" spans="1:13">
      <c r="A98" s="11" t="s">
        <v>18</v>
      </c>
      <c r="B98" s="15"/>
      <c r="C98" s="15"/>
      <c r="D98" s="16">
        <f t="shared" si="33"/>
        <v>0</v>
      </c>
      <c r="E98" s="15"/>
      <c r="F98" s="15"/>
      <c r="G98" s="16">
        <f t="shared" si="34"/>
        <v>0</v>
      </c>
      <c r="H98" s="27">
        <f>SUM(D98,G98)</f>
        <v>0</v>
      </c>
      <c r="J98" s="1" t="s">
        <v>62</v>
      </c>
      <c r="K98" s="1">
        <v>10</v>
      </c>
      <c r="L98" s="1" t="s">
        <v>66</v>
      </c>
      <c r="M98" s="20" t="s">
        <v>75</v>
      </c>
    </row>
    <row r="99" spans="1:13">
      <c r="A99" s="97" t="s">
        <v>19</v>
      </c>
      <c r="B99" s="98"/>
      <c r="C99" s="98"/>
      <c r="D99" s="98"/>
      <c r="E99" s="98"/>
      <c r="F99" s="98"/>
      <c r="G99" s="98"/>
      <c r="H99" s="98"/>
      <c r="J99" s="1" t="s">
        <v>62</v>
      </c>
      <c r="K99" s="1">
        <v>10</v>
      </c>
      <c r="L99" s="1" t="s">
        <v>66</v>
      </c>
      <c r="M99" s="20" t="s">
        <v>75</v>
      </c>
    </row>
    <row r="100" spans="1:13">
      <c r="A100" s="18" t="s">
        <v>116</v>
      </c>
      <c r="B100" s="15"/>
      <c r="C100" s="15"/>
      <c r="D100" s="16">
        <f t="shared" si="33"/>
        <v>0</v>
      </c>
      <c r="E100" s="15"/>
      <c r="F100" s="15"/>
      <c r="G100" s="16">
        <f t="shared" ref="G100:G102" si="35">SUM(E100:F100)</f>
        <v>0</v>
      </c>
      <c r="H100" s="27">
        <f>SUM(D100,G100)</f>
        <v>0</v>
      </c>
      <c r="J100" s="1" t="s">
        <v>62</v>
      </c>
      <c r="K100" s="1">
        <v>10</v>
      </c>
      <c r="L100" s="1" t="s">
        <v>66</v>
      </c>
      <c r="M100" s="20" t="s">
        <v>75</v>
      </c>
    </row>
    <row r="101" spans="1:13">
      <c r="A101" s="18" t="s">
        <v>26</v>
      </c>
      <c r="B101" s="15"/>
      <c r="C101" s="15"/>
      <c r="D101" s="16">
        <f t="shared" si="33"/>
        <v>0</v>
      </c>
      <c r="E101" s="15"/>
      <c r="F101" s="15"/>
      <c r="G101" s="16">
        <f t="shared" si="35"/>
        <v>0</v>
      </c>
      <c r="H101" s="27">
        <f>SUM(D101,G101)</f>
        <v>0</v>
      </c>
      <c r="J101" s="1" t="s">
        <v>62</v>
      </c>
      <c r="K101" s="1">
        <v>10</v>
      </c>
      <c r="L101" s="1" t="s">
        <v>66</v>
      </c>
      <c r="M101" s="20" t="s">
        <v>75</v>
      </c>
    </row>
    <row r="102" spans="1:13">
      <c r="A102" s="37" t="s">
        <v>24</v>
      </c>
      <c r="B102" s="15"/>
      <c r="C102" s="15"/>
      <c r="D102" s="16">
        <f t="shared" si="33"/>
        <v>0</v>
      </c>
      <c r="E102" s="15"/>
      <c r="F102" s="15"/>
      <c r="G102" s="16">
        <f t="shared" si="35"/>
        <v>0</v>
      </c>
      <c r="H102" s="27">
        <f>SUM(D102,G102)</f>
        <v>0</v>
      </c>
      <c r="J102" s="1" t="s">
        <v>62</v>
      </c>
      <c r="K102" s="1">
        <v>10</v>
      </c>
      <c r="L102" s="1" t="s">
        <v>66</v>
      </c>
      <c r="M102" s="20" t="s">
        <v>75</v>
      </c>
    </row>
    <row r="103" spans="1:13" ht="29.25" customHeight="1">
      <c r="A103" s="108" t="s">
        <v>126</v>
      </c>
      <c r="B103" s="108"/>
      <c r="C103" s="108"/>
      <c r="D103" s="108"/>
      <c r="E103" s="108"/>
      <c r="F103" s="108"/>
      <c r="G103" s="108"/>
      <c r="H103" s="108"/>
    </row>
    <row r="104" spans="1:13">
      <c r="A104" s="35"/>
      <c r="B104" s="15"/>
      <c r="C104" s="15"/>
      <c r="D104" s="16">
        <f t="shared" si="33"/>
        <v>0</v>
      </c>
      <c r="E104" s="15"/>
      <c r="F104" s="15"/>
      <c r="G104" s="16">
        <f t="shared" ref="G104:G109" si="36">SUM(E104:F104)</f>
        <v>0</v>
      </c>
      <c r="H104" s="27">
        <f>SUM(D104,G104)</f>
        <v>0</v>
      </c>
      <c r="J104" s="1" t="s">
        <v>62</v>
      </c>
      <c r="K104" s="1">
        <v>10</v>
      </c>
      <c r="L104" s="1" t="s">
        <v>66</v>
      </c>
      <c r="M104" s="20" t="s">
        <v>75</v>
      </c>
    </row>
    <row r="105" spans="1:13">
      <c r="A105" s="35"/>
      <c r="B105" s="15"/>
      <c r="C105" s="15"/>
      <c r="D105" s="16">
        <f t="shared" ref="D105:D107" si="37">SUM(B105:C105)</f>
        <v>0</v>
      </c>
      <c r="E105" s="15"/>
      <c r="F105" s="15"/>
      <c r="G105" s="16">
        <f t="shared" ref="G105:G107" si="38">SUM(E105:F105)</f>
        <v>0</v>
      </c>
      <c r="H105" s="27">
        <f t="shared" ref="H105:H107" si="39">SUM(D105,G105)</f>
        <v>0</v>
      </c>
      <c r="J105" s="1" t="s">
        <v>62</v>
      </c>
      <c r="K105" s="1">
        <v>10</v>
      </c>
      <c r="L105" s="1" t="s">
        <v>66</v>
      </c>
    </row>
    <row r="106" spans="1:13">
      <c r="A106" s="35"/>
      <c r="B106" s="15"/>
      <c r="C106" s="15"/>
      <c r="D106" s="16">
        <f t="shared" si="37"/>
        <v>0</v>
      </c>
      <c r="E106" s="15"/>
      <c r="F106" s="15"/>
      <c r="G106" s="16">
        <f t="shared" si="38"/>
        <v>0</v>
      </c>
      <c r="H106" s="27">
        <f t="shared" si="39"/>
        <v>0</v>
      </c>
      <c r="J106" s="1" t="s">
        <v>62</v>
      </c>
      <c r="K106" s="1">
        <v>10</v>
      </c>
      <c r="L106" s="1" t="s">
        <v>66</v>
      </c>
    </row>
    <row r="107" spans="1:13">
      <c r="A107" s="35"/>
      <c r="B107" s="15"/>
      <c r="C107" s="15"/>
      <c r="D107" s="16">
        <f t="shared" si="37"/>
        <v>0</v>
      </c>
      <c r="E107" s="15"/>
      <c r="F107" s="15"/>
      <c r="G107" s="16">
        <f t="shared" si="38"/>
        <v>0</v>
      </c>
      <c r="H107" s="27">
        <f t="shared" si="39"/>
        <v>0</v>
      </c>
      <c r="J107" s="1" t="s">
        <v>62</v>
      </c>
      <c r="K107" s="1">
        <v>10</v>
      </c>
      <c r="L107" s="1" t="s">
        <v>66</v>
      </c>
    </row>
    <row r="108" spans="1:13">
      <c r="A108" s="12"/>
      <c r="B108" s="15"/>
      <c r="C108" s="15"/>
      <c r="D108" s="16">
        <f t="shared" si="33"/>
        <v>0</v>
      </c>
      <c r="E108" s="15"/>
      <c r="F108" s="15"/>
      <c r="G108" s="16">
        <f t="shared" si="36"/>
        <v>0</v>
      </c>
      <c r="H108" s="27">
        <f>SUM(D108,G108)</f>
        <v>0</v>
      </c>
      <c r="J108" s="1" t="s">
        <v>62</v>
      </c>
      <c r="K108" s="1">
        <v>10</v>
      </c>
      <c r="L108" s="1" t="s">
        <v>66</v>
      </c>
      <c r="M108" s="20" t="s">
        <v>75</v>
      </c>
    </row>
    <row r="109" spans="1:13">
      <c r="A109" s="12"/>
      <c r="B109" s="15"/>
      <c r="C109" s="15"/>
      <c r="D109" s="16">
        <f t="shared" si="33"/>
        <v>0</v>
      </c>
      <c r="E109" s="15"/>
      <c r="F109" s="15"/>
      <c r="G109" s="16">
        <f t="shared" si="36"/>
        <v>0</v>
      </c>
      <c r="H109" s="27">
        <f>SUM(D109,G109)</f>
        <v>0</v>
      </c>
      <c r="J109" s="1" t="s">
        <v>62</v>
      </c>
      <c r="K109" s="1">
        <v>10</v>
      </c>
      <c r="L109" s="1" t="s">
        <v>66</v>
      </c>
      <c r="M109" s="20" t="s">
        <v>75</v>
      </c>
    </row>
    <row r="110" spans="1:13">
      <c r="A110" s="97" t="s">
        <v>37</v>
      </c>
      <c r="B110" s="98"/>
      <c r="C110" s="98"/>
      <c r="D110" s="98"/>
      <c r="E110" s="98"/>
      <c r="F110" s="98"/>
      <c r="G110" s="98"/>
      <c r="H110" s="98"/>
    </row>
    <row r="111" spans="1:13">
      <c r="A111" s="23" t="s">
        <v>17</v>
      </c>
      <c r="B111" s="15"/>
      <c r="C111" s="15"/>
      <c r="D111" s="16">
        <f t="shared" ref="D111:D113" si="40">SUM(B111:C111)</f>
        <v>0</v>
      </c>
      <c r="E111" s="15"/>
      <c r="F111" s="15"/>
      <c r="G111" s="16">
        <f t="shared" ref="G111:G113" si="41">SUM(E111:F111)</f>
        <v>0</v>
      </c>
      <c r="H111" s="27">
        <f>SUM(D111,G111)</f>
        <v>0</v>
      </c>
      <c r="J111" s="1" t="s">
        <v>62</v>
      </c>
      <c r="K111" s="1">
        <v>10</v>
      </c>
      <c r="L111" s="1" t="s">
        <v>66</v>
      </c>
      <c r="M111" s="20" t="s">
        <v>75</v>
      </c>
    </row>
    <row r="112" spans="1:13">
      <c r="A112" s="23" t="s">
        <v>22</v>
      </c>
      <c r="B112" s="15"/>
      <c r="C112" s="15"/>
      <c r="D112" s="16">
        <f t="shared" si="40"/>
        <v>0</v>
      </c>
      <c r="E112" s="15"/>
      <c r="F112" s="15"/>
      <c r="G112" s="16">
        <f t="shared" si="41"/>
        <v>0</v>
      </c>
      <c r="H112" s="27">
        <f>SUM(D112,G112)</f>
        <v>0</v>
      </c>
      <c r="J112" s="1" t="s">
        <v>62</v>
      </c>
      <c r="K112" s="1">
        <v>10</v>
      </c>
      <c r="L112" s="1" t="s">
        <v>66</v>
      </c>
      <c r="M112" s="20" t="s">
        <v>75</v>
      </c>
    </row>
    <row r="113" spans="1:134">
      <c r="A113" s="29" t="s">
        <v>89</v>
      </c>
      <c r="B113" s="15"/>
      <c r="C113" s="15"/>
      <c r="D113" s="16">
        <f t="shared" si="40"/>
        <v>0</v>
      </c>
      <c r="E113" s="15"/>
      <c r="F113" s="15"/>
      <c r="G113" s="16">
        <f t="shared" si="41"/>
        <v>0</v>
      </c>
      <c r="H113" s="27">
        <f>SUM(D113,G113)</f>
        <v>0</v>
      </c>
      <c r="J113" s="1" t="s">
        <v>62</v>
      </c>
      <c r="K113" s="1">
        <v>10</v>
      </c>
      <c r="L113" s="1" t="s">
        <v>66</v>
      </c>
      <c r="M113" s="20" t="s">
        <v>104</v>
      </c>
    </row>
    <row r="114" spans="1:134">
      <c r="A114" s="109" t="s">
        <v>137</v>
      </c>
      <c r="B114" s="110"/>
      <c r="C114" s="110"/>
      <c r="D114" s="110"/>
      <c r="E114" s="110"/>
      <c r="F114" s="110"/>
      <c r="G114" s="110"/>
      <c r="H114" s="111"/>
      <c r="M114" s="20" t="s">
        <v>75</v>
      </c>
    </row>
    <row r="115" spans="1:134">
      <c r="A115" s="61" t="s">
        <v>145</v>
      </c>
      <c r="B115" s="15"/>
      <c r="C115" s="15"/>
      <c r="D115" s="16">
        <f t="shared" ref="D115:D125" si="42">SUM(B115:C115)</f>
        <v>0</v>
      </c>
      <c r="E115" s="15"/>
      <c r="F115" s="15"/>
      <c r="G115" s="16">
        <f t="shared" ref="G115:G125" si="43">SUM(E115:F115)</f>
        <v>0</v>
      </c>
      <c r="H115" s="27">
        <f>SUM(D115,G115)</f>
        <v>0</v>
      </c>
      <c r="J115" s="1" t="s">
        <v>62</v>
      </c>
      <c r="K115" s="1">
        <v>10</v>
      </c>
      <c r="L115" s="1" t="s">
        <v>66</v>
      </c>
      <c r="M115" s="20" t="s">
        <v>75</v>
      </c>
    </row>
    <row r="116" spans="1:134">
      <c r="A116" s="61" t="s">
        <v>145</v>
      </c>
      <c r="B116" s="15"/>
      <c r="C116" s="15"/>
      <c r="D116" s="16">
        <f t="shared" ref="D116:D124" si="44">SUM(B116:C116)</f>
        <v>0</v>
      </c>
      <c r="E116" s="15"/>
      <c r="F116" s="15"/>
      <c r="G116" s="16">
        <f t="shared" ref="G116:G124" si="45">SUM(E116:F116)</f>
        <v>0</v>
      </c>
      <c r="H116" s="27">
        <f t="shared" ref="H116:H124" si="46">SUM(D116,G116)</f>
        <v>0</v>
      </c>
      <c r="J116" s="1" t="s">
        <v>62</v>
      </c>
      <c r="K116" s="1">
        <v>10</v>
      </c>
      <c r="L116" s="1" t="s">
        <v>66</v>
      </c>
    </row>
    <row r="117" spans="1:134">
      <c r="A117" s="61" t="s">
        <v>145</v>
      </c>
      <c r="B117" s="15"/>
      <c r="C117" s="15"/>
      <c r="D117" s="16">
        <f t="shared" si="44"/>
        <v>0</v>
      </c>
      <c r="E117" s="15"/>
      <c r="F117" s="15"/>
      <c r="G117" s="16">
        <f t="shared" si="45"/>
        <v>0</v>
      </c>
      <c r="H117" s="27">
        <f t="shared" si="46"/>
        <v>0</v>
      </c>
      <c r="J117" s="1" t="s">
        <v>62</v>
      </c>
      <c r="K117" s="1">
        <v>10</v>
      </c>
      <c r="L117" s="1" t="s">
        <v>66</v>
      </c>
    </row>
    <row r="118" spans="1:134">
      <c r="A118" s="61" t="s">
        <v>145</v>
      </c>
      <c r="B118" s="15"/>
      <c r="C118" s="15"/>
      <c r="D118" s="16">
        <f t="shared" si="44"/>
        <v>0</v>
      </c>
      <c r="E118" s="15"/>
      <c r="F118" s="15"/>
      <c r="G118" s="16">
        <f t="shared" si="45"/>
        <v>0</v>
      </c>
      <c r="H118" s="27">
        <f t="shared" si="46"/>
        <v>0</v>
      </c>
      <c r="J118" s="1" t="s">
        <v>62</v>
      </c>
      <c r="K118" s="1">
        <v>10</v>
      </c>
      <c r="L118" s="1" t="s">
        <v>66</v>
      </c>
    </row>
    <row r="119" spans="1:134">
      <c r="A119" s="61" t="s">
        <v>145</v>
      </c>
      <c r="B119" s="15"/>
      <c r="C119" s="15"/>
      <c r="D119" s="16">
        <f t="shared" si="44"/>
        <v>0</v>
      </c>
      <c r="E119" s="15"/>
      <c r="F119" s="15"/>
      <c r="G119" s="16">
        <f t="shared" si="45"/>
        <v>0</v>
      </c>
      <c r="H119" s="27">
        <f t="shared" si="46"/>
        <v>0</v>
      </c>
      <c r="J119" s="1" t="s">
        <v>62</v>
      </c>
      <c r="K119" s="1">
        <v>10</v>
      </c>
      <c r="L119" s="1" t="s">
        <v>66</v>
      </c>
    </row>
    <row r="120" spans="1:134">
      <c r="A120" s="61" t="s">
        <v>145</v>
      </c>
      <c r="B120" s="15"/>
      <c r="C120" s="15"/>
      <c r="D120" s="16">
        <f t="shared" si="44"/>
        <v>0</v>
      </c>
      <c r="E120" s="15"/>
      <c r="F120" s="15"/>
      <c r="G120" s="16">
        <f t="shared" si="45"/>
        <v>0</v>
      </c>
      <c r="H120" s="27">
        <f t="shared" si="46"/>
        <v>0</v>
      </c>
      <c r="J120" s="1" t="s">
        <v>62</v>
      </c>
      <c r="K120" s="1">
        <v>10</v>
      </c>
      <c r="L120" s="1" t="s">
        <v>66</v>
      </c>
    </row>
    <row r="121" spans="1:134">
      <c r="A121" s="61" t="s">
        <v>145</v>
      </c>
      <c r="B121" s="15"/>
      <c r="C121" s="15"/>
      <c r="D121" s="16">
        <f t="shared" si="44"/>
        <v>0</v>
      </c>
      <c r="E121" s="15"/>
      <c r="F121" s="15"/>
      <c r="G121" s="16">
        <f t="shared" si="45"/>
        <v>0</v>
      </c>
      <c r="H121" s="27">
        <f t="shared" si="46"/>
        <v>0</v>
      </c>
      <c r="J121" s="1" t="s">
        <v>62</v>
      </c>
      <c r="K121" s="1">
        <v>10</v>
      </c>
      <c r="L121" s="1" t="s">
        <v>66</v>
      </c>
    </row>
    <row r="122" spans="1:134">
      <c r="A122" s="61" t="s">
        <v>145</v>
      </c>
      <c r="B122" s="15"/>
      <c r="C122" s="15"/>
      <c r="D122" s="16">
        <f t="shared" si="44"/>
        <v>0</v>
      </c>
      <c r="E122" s="15"/>
      <c r="F122" s="15"/>
      <c r="G122" s="16">
        <f t="shared" si="45"/>
        <v>0</v>
      </c>
      <c r="H122" s="27">
        <f t="shared" si="46"/>
        <v>0</v>
      </c>
      <c r="J122" s="1" t="s">
        <v>62</v>
      </c>
      <c r="K122" s="1">
        <v>10</v>
      </c>
      <c r="L122" s="1" t="s">
        <v>66</v>
      </c>
      <c r="M122" s="20" t="s">
        <v>75</v>
      </c>
    </row>
    <row r="123" spans="1:134">
      <c r="A123" s="61" t="s">
        <v>145</v>
      </c>
      <c r="B123" s="15"/>
      <c r="C123" s="15"/>
      <c r="D123" s="16">
        <f t="shared" si="44"/>
        <v>0</v>
      </c>
      <c r="E123" s="15"/>
      <c r="F123" s="15"/>
      <c r="G123" s="16">
        <f t="shared" si="45"/>
        <v>0</v>
      </c>
      <c r="H123" s="27">
        <f t="shared" si="46"/>
        <v>0</v>
      </c>
      <c r="J123" s="1" t="s">
        <v>62</v>
      </c>
      <c r="K123" s="1">
        <v>10</v>
      </c>
      <c r="L123" s="1" t="s">
        <v>66</v>
      </c>
      <c r="M123" s="20" t="s">
        <v>75</v>
      </c>
    </row>
    <row r="124" spans="1:134">
      <c r="A124" s="61" t="s">
        <v>145</v>
      </c>
      <c r="B124" s="15"/>
      <c r="C124" s="15"/>
      <c r="D124" s="16">
        <f t="shared" si="44"/>
        <v>0</v>
      </c>
      <c r="E124" s="15"/>
      <c r="F124" s="15"/>
      <c r="G124" s="16">
        <f t="shared" si="45"/>
        <v>0</v>
      </c>
      <c r="H124" s="27">
        <f t="shared" si="46"/>
        <v>0</v>
      </c>
      <c r="J124" s="1" t="s">
        <v>62</v>
      </c>
      <c r="K124" s="1">
        <v>10</v>
      </c>
      <c r="L124" s="1" t="s">
        <v>66</v>
      </c>
      <c r="M124" s="20" t="s">
        <v>75</v>
      </c>
    </row>
    <row r="125" spans="1:134">
      <c r="A125" s="3" t="s">
        <v>20</v>
      </c>
      <c r="B125" s="8">
        <f>SUM(B97:B98,B100:B102,B104:B109,B111:B113,B115:B124)</f>
        <v>0</v>
      </c>
      <c r="C125" s="8">
        <f>SUM(C97:C98,C100:C102,C104:C109,C111:C113,C115:C124)</f>
        <v>0</v>
      </c>
      <c r="D125" s="8">
        <f t="shared" si="42"/>
        <v>0</v>
      </c>
      <c r="E125" s="8">
        <f>SUM(E97:E98,E100:E102,E104:E109,E111:E113,E115:E124)</f>
        <v>0</v>
      </c>
      <c r="F125" s="8">
        <f>SUM(F97:F98,F100:F102,F104:F109,F111:F113,F115:F124)</f>
        <v>0</v>
      </c>
      <c r="G125" s="8">
        <f t="shared" si="43"/>
        <v>0</v>
      </c>
      <c r="H125" s="8">
        <f>SUM(D125,G125)</f>
        <v>0</v>
      </c>
      <c r="J125" s="1" t="s">
        <v>62</v>
      </c>
      <c r="K125" s="1">
        <v>10</v>
      </c>
      <c r="L125" s="1" t="s">
        <v>66</v>
      </c>
      <c r="M125" s="20" t="s">
        <v>75</v>
      </c>
    </row>
    <row r="126" spans="1:134">
      <c r="A126" s="67"/>
      <c r="B126" s="67"/>
      <c r="C126" s="67"/>
      <c r="D126" s="67"/>
      <c r="E126" s="67"/>
      <c r="F126" s="67"/>
      <c r="G126" s="67"/>
      <c r="H126" s="67"/>
    </row>
    <row r="127" spans="1:134" ht="16">
      <c r="A127" s="7" t="s">
        <v>21</v>
      </c>
      <c r="B127" s="10">
        <f t="shared" ref="B127:H127" si="47">B125-B92</f>
        <v>0</v>
      </c>
      <c r="C127" s="10">
        <f t="shared" si="47"/>
        <v>0</v>
      </c>
      <c r="D127" s="10">
        <f t="shared" si="47"/>
        <v>0</v>
      </c>
      <c r="E127" s="10">
        <f t="shared" si="47"/>
        <v>0</v>
      </c>
      <c r="F127" s="10">
        <f t="shared" si="47"/>
        <v>0</v>
      </c>
      <c r="G127" s="10">
        <f t="shared" si="47"/>
        <v>0</v>
      </c>
      <c r="H127" s="10">
        <f t="shared" si="47"/>
        <v>0</v>
      </c>
      <c r="J127" s="1" t="s">
        <v>62</v>
      </c>
      <c r="K127" s="1">
        <v>10</v>
      </c>
      <c r="L127" s="1" t="s">
        <v>66</v>
      </c>
    </row>
    <row r="128" spans="1:134" s="22" customFormat="1" ht="16.399999999999999" customHeight="1">
      <c r="A128" s="96"/>
      <c r="B128" s="96"/>
      <c r="C128" s="96"/>
      <c r="D128" s="96"/>
      <c r="E128" s="96"/>
      <c r="F128" s="96"/>
      <c r="G128" s="96"/>
      <c r="H128" s="96"/>
      <c r="I128" s="21"/>
      <c r="J128" s="21"/>
      <c r="K128" s="21"/>
      <c r="L128" s="21"/>
      <c r="M128" s="21"/>
      <c r="N128" s="21"/>
      <c r="O128" s="21"/>
      <c r="P128" s="21"/>
      <c r="Q128" s="21"/>
      <c r="R128" s="21"/>
      <c r="S128" s="21"/>
      <c r="T128" s="21"/>
      <c r="U128" s="21"/>
      <c r="V128" s="21"/>
      <c r="W128" s="21"/>
      <c r="X128" s="21"/>
      <c r="Y128" s="21"/>
      <c r="Z128" s="21"/>
      <c r="AA128" s="21"/>
      <c r="AB128" s="21"/>
      <c r="AC128" s="21"/>
      <c r="AD128" s="21"/>
      <c r="AE128" s="21"/>
      <c r="AF128" s="21"/>
      <c r="AG128" s="21"/>
      <c r="AH128" s="21"/>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c r="BK128" s="21"/>
      <c r="BL128" s="21"/>
      <c r="BM128" s="21"/>
      <c r="BN128" s="21"/>
      <c r="BO128" s="21"/>
      <c r="BP128" s="21"/>
      <c r="BQ128" s="21"/>
      <c r="BR128" s="21"/>
      <c r="BS128" s="21"/>
      <c r="BT128" s="21"/>
      <c r="BU128" s="21"/>
      <c r="BV128" s="21"/>
      <c r="BW128" s="21"/>
      <c r="BX128" s="21"/>
      <c r="BY128" s="21"/>
      <c r="BZ128" s="21"/>
      <c r="CA128" s="21"/>
      <c r="CB128" s="21"/>
      <c r="CC128" s="21"/>
      <c r="CD128" s="21"/>
      <c r="CE128" s="21"/>
      <c r="CF128" s="21"/>
      <c r="CG128" s="21"/>
      <c r="CH128" s="21"/>
      <c r="CI128" s="21"/>
      <c r="CJ128" s="21"/>
      <c r="CK128" s="21"/>
      <c r="CL128" s="21"/>
      <c r="CM128" s="21"/>
      <c r="CN128" s="21"/>
      <c r="CO128" s="21"/>
      <c r="CP128" s="21"/>
      <c r="CQ128" s="21"/>
      <c r="CR128" s="21"/>
      <c r="CS128" s="21"/>
      <c r="CT128" s="21"/>
      <c r="CU128" s="21"/>
      <c r="CV128" s="21"/>
      <c r="CW128" s="21"/>
      <c r="CX128" s="21"/>
      <c r="CY128" s="21"/>
      <c r="CZ128" s="21"/>
      <c r="DA128" s="21"/>
      <c r="DB128" s="21"/>
      <c r="DC128" s="21"/>
      <c r="DD128" s="21"/>
      <c r="DE128" s="21"/>
      <c r="DF128" s="21"/>
      <c r="DG128" s="21"/>
      <c r="DH128" s="21"/>
      <c r="DI128" s="21"/>
      <c r="DJ128" s="21"/>
      <c r="DK128" s="21"/>
      <c r="DL128" s="21"/>
      <c r="DM128" s="21"/>
      <c r="DN128" s="21"/>
      <c r="DO128" s="21"/>
      <c r="DP128" s="21"/>
      <c r="DQ128" s="21"/>
      <c r="DR128" s="21"/>
      <c r="DS128" s="21"/>
      <c r="DT128" s="21"/>
      <c r="DU128" s="21"/>
      <c r="DV128" s="21"/>
      <c r="DW128" s="21"/>
      <c r="DX128" s="21"/>
      <c r="DY128" s="21"/>
      <c r="DZ128" s="21"/>
      <c r="EA128" s="21"/>
      <c r="EB128" s="21"/>
      <c r="EC128" s="21"/>
      <c r="ED128" s="21"/>
    </row>
    <row r="129" spans="1:11">
      <c r="A129" s="77"/>
      <c r="B129" s="77"/>
      <c r="C129" s="77"/>
      <c r="D129" s="77"/>
      <c r="E129" s="77"/>
      <c r="F129" s="77"/>
      <c r="G129" s="77"/>
      <c r="H129" s="77"/>
    </row>
    <row r="130" spans="1:11" ht="29.5" customHeight="1">
      <c r="A130" s="99" t="s">
        <v>129</v>
      </c>
      <c r="B130" s="99"/>
      <c r="C130" s="99"/>
      <c r="D130" s="99"/>
      <c r="E130" s="99"/>
      <c r="F130" s="99"/>
      <c r="G130" s="99"/>
      <c r="H130" s="99"/>
    </row>
    <row r="131" spans="1:11">
      <c r="A131" s="85"/>
      <c r="B131" s="86"/>
      <c r="C131" s="86"/>
      <c r="D131" s="86"/>
      <c r="E131" s="86"/>
      <c r="F131" s="86"/>
      <c r="G131" s="86"/>
      <c r="H131" s="87"/>
      <c r="J131" s="20" t="s">
        <v>57</v>
      </c>
      <c r="K131" s="20">
        <v>1000</v>
      </c>
    </row>
    <row r="132" spans="1:11">
      <c r="A132" s="88"/>
      <c r="B132" s="71"/>
      <c r="C132" s="71"/>
      <c r="D132" s="71"/>
      <c r="E132" s="71"/>
      <c r="F132" s="71"/>
      <c r="G132" s="71"/>
      <c r="H132" s="89"/>
    </row>
    <row r="133" spans="1:11">
      <c r="A133" s="88"/>
      <c r="B133" s="71"/>
      <c r="C133" s="71"/>
      <c r="D133" s="71"/>
      <c r="E133" s="71"/>
      <c r="F133" s="71"/>
      <c r="G133" s="71"/>
      <c r="H133" s="89"/>
    </row>
    <row r="134" spans="1:11">
      <c r="A134" s="88"/>
      <c r="B134" s="71"/>
      <c r="C134" s="71"/>
      <c r="D134" s="71"/>
      <c r="E134" s="71"/>
      <c r="F134" s="71"/>
      <c r="G134" s="71"/>
      <c r="H134" s="89"/>
    </row>
    <row r="135" spans="1:11">
      <c r="A135" s="88"/>
      <c r="B135" s="71"/>
      <c r="C135" s="71"/>
      <c r="D135" s="71"/>
      <c r="E135" s="71"/>
      <c r="F135" s="71"/>
      <c r="G135" s="71"/>
      <c r="H135" s="89"/>
    </row>
    <row r="136" spans="1:11">
      <c r="A136" s="88"/>
      <c r="B136" s="71"/>
      <c r="C136" s="71"/>
      <c r="D136" s="71"/>
      <c r="E136" s="71"/>
      <c r="F136" s="71"/>
      <c r="G136" s="71"/>
      <c r="H136" s="89"/>
    </row>
    <row r="137" spans="1:11">
      <c r="A137" s="88"/>
      <c r="B137" s="71"/>
      <c r="C137" s="71"/>
      <c r="D137" s="71"/>
      <c r="E137" s="71"/>
      <c r="F137" s="71"/>
      <c r="G137" s="71"/>
      <c r="H137" s="89"/>
    </row>
    <row r="138" spans="1:11">
      <c r="A138" s="88"/>
      <c r="B138" s="71"/>
      <c r="C138" s="71"/>
      <c r="D138" s="71"/>
      <c r="E138" s="71"/>
      <c r="F138" s="71"/>
      <c r="G138" s="71"/>
      <c r="H138" s="89"/>
    </row>
    <row r="139" spans="1:11">
      <c r="A139" s="90"/>
      <c r="B139" s="91"/>
      <c r="C139" s="91"/>
      <c r="D139" s="91"/>
      <c r="E139" s="91"/>
      <c r="F139" s="91"/>
      <c r="G139" s="91"/>
      <c r="H139" s="92"/>
    </row>
    <row r="140" spans="1:11" ht="42" customHeight="1">
      <c r="A140" s="65" t="s">
        <v>139</v>
      </c>
      <c r="B140" s="65"/>
      <c r="C140" s="65"/>
      <c r="D140" s="65"/>
      <c r="E140" s="65"/>
      <c r="F140" s="65"/>
      <c r="G140" s="65"/>
      <c r="H140" s="65"/>
    </row>
  </sheetData>
  <sheetProtection algorithmName="SHA-512" hashValue="L67ncvxFpqkkD4T1xxXmnEVmt06KW8LKEsCZl+GCnldMS5+Q8CB54u+XQEuv2oizhFG8/ZrLXz7LJLcdxrIDFg==" saltValue="+u656KYX4XxuJlBi54hDlg==" spinCount="100000" sheet="1" formatCells="0" insertRows="0"/>
  <mergeCells count="57">
    <mergeCell ref="A126:H126"/>
    <mergeCell ref="C14:D14"/>
    <mergeCell ref="A13:D13"/>
    <mergeCell ref="E13:H16"/>
    <mergeCell ref="H21:H22"/>
    <mergeCell ref="A17:H17"/>
    <mergeCell ref="A20:H20"/>
    <mergeCell ref="A14:B16"/>
    <mergeCell ref="A21:A22"/>
    <mergeCell ref="D21:D22"/>
    <mergeCell ref="A103:H103"/>
    <mergeCell ref="A110:H110"/>
    <mergeCell ref="A114:H114"/>
    <mergeCell ref="D26:D27"/>
    <mergeCell ref="D95:D96"/>
    <mergeCell ref="A95:A96"/>
    <mergeCell ref="A131:H139"/>
    <mergeCell ref="A129:H129"/>
    <mergeCell ref="A46:H46"/>
    <mergeCell ref="A47:H47"/>
    <mergeCell ref="A94:H94"/>
    <mergeCell ref="A93:H93"/>
    <mergeCell ref="G74:G75"/>
    <mergeCell ref="G95:G96"/>
    <mergeCell ref="D74:D75"/>
    <mergeCell ref="A55:H55"/>
    <mergeCell ref="A128:H128"/>
    <mergeCell ref="H95:H96"/>
    <mergeCell ref="A99:H99"/>
    <mergeCell ref="A130:H130"/>
    <mergeCell ref="A74:A75"/>
    <mergeCell ref="H74:H75"/>
    <mergeCell ref="A84:H84"/>
    <mergeCell ref="A83:H83"/>
    <mergeCell ref="A89:H89"/>
    <mergeCell ref="A91:H91"/>
    <mergeCell ref="A28:H28"/>
    <mergeCell ref="A34:H34"/>
    <mergeCell ref="A35:H35"/>
    <mergeCell ref="A40:H40"/>
    <mergeCell ref="A56:H56"/>
    <mergeCell ref="A140:H140"/>
    <mergeCell ref="A1:H1"/>
    <mergeCell ref="A69:H69"/>
    <mergeCell ref="A71:H72"/>
    <mergeCell ref="A73:H73"/>
    <mergeCell ref="A81:H81"/>
    <mergeCell ref="A53:H53"/>
    <mergeCell ref="C2:H11"/>
    <mergeCell ref="A18:H19"/>
    <mergeCell ref="A41:H41"/>
    <mergeCell ref="G21:G22"/>
    <mergeCell ref="G26:G27"/>
    <mergeCell ref="H26:H27"/>
    <mergeCell ref="A25:H25"/>
    <mergeCell ref="A26:A27"/>
    <mergeCell ref="A12:H12"/>
  </mergeCells>
  <pageMargins left="0.7" right="0.7" top="0.5" bottom="0.3" header="0.3" footer="0.3"/>
  <pageSetup paperSize="5" scale="34" fitToHeight="0" orientation="landscape" r:id="rId1"/>
  <rowBreaks count="3" manualBreakCount="3">
    <brk id="19" max="16383" man="1"/>
    <brk id="72" max="16383" man="1"/>
    <brk id="93"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424BB-4DC4-4BD5-813C-52A459CD96E3}">
  <dimension ref="A1:A31"/>
  <sheetViews>
    <sheetView topLeftCell="A13" zoomScale="80" zoomScaleNormal="80" workbookViewId="0">
      <selection activeCell="A32" sqref="A32"/>
    </sheetView>
  </sheetViews>
  <sheetFormatPr defaultRowHeight="14.5"/>
  <cols>
    <col min="1" max="1" width="214.26953125" customWidth="1"/>
  </cols>
  <sheetData>
    <row r="1" spans="1:1">
      <c r="A1" t="s">
        <v>41</v>
      </c>
    </row>
    <row r="2" spans="1:1" ht="42.5" customHeight="1">
      <c r="A2" s="49" t="s">
        <v>117</v>
      </c>
    </row>
    <row r="3" spans="1:1">
      <c r="A3" t="s">
        <v>86</v>
      </c>
    </row>
    <row r="4" spans="1:1">
      <c r="A4" t="s">
        <v>67</v>
      </c>
    </row>
    <row r="5" spans="1:1">
      <c r="A5" s="50" t="s">
        <v>68</v>
      </c>
    </row>
    <row r="6" spans="1:1">
      <c r="A6" s="33" t="s">
        <v>48</v>
      </c>
    </row>
    <row r="7" spans="1:1" ht="81" customHeight="1">
      <c r="A7" s="49" t="s">
        <v>131</v>
      </c>
    </row>
    <row r="8" spans="1:1" ht="20.5" customHeight="1">
      <c r="A8" t="s">
        <v>44</v>
      </c>
    </row>
    <row r="9" spans="1:1" ht="72.5">
      <c r="A9" s="49" t="s">
        <v>127</v>
      </c>
    </row>
    <row r="10" spans="1:1" ht="29">
      <c r="A10" s="49" t="s">
        <v>130</v>
      </c>
    </row>
    <row r="11" spans="1:1" ht="58">
      <c r="A11" s="38" t="s">
        <v>87</v>
      </c>
    </row>
    <row r="12" spans="1:1" ht="72.5">
      <c r="A12" s="58" t="s">
        <v>118</v>
      </c>
    </row>
    <row r="13" spans="1:1" ht="43.5">
      <c r="A13" s="58" t="s">
        <v>110</v>
      </c>
    </row>
    <row r="14" spans="1:1">
      <c r="A14" s="50" t="s">
        <v>112</v>
      </c>
    </row>
    <row r="15" spans="1:1">
      <c r="A15" s="38" t="s">
        <v>88</v>
      </c>
    </row>
    <row r="16" spans="1:1" ht="29">
      <c r="A16" s="38" t="s">
        <v>128</v>
      </c>
    </row>
    <row r="17" spans="1:1">
      <c r="A17" s="36" t="s">
        <v>40</v>
      </c>
    </row>
    <row r="18" spans="1:1" ht="29">
      <c r="A18" s="51" t="s">
        <v>133</v>
      </c>
    </row>
    <row r="19" spans="1:1" ht="29">
      <c r="A19" s="51" t="s">
        <v>132</v>
      </c>
    </row>
    <row r="20" spans="1:1" ht="29">
      <c r="A20" s="51" t="s">
        <v>134</v>
      </c>
    </row>
    <row r="21" spans="1:1" ht="29">
      <c r="A21" s="51" t="s">
        <v>136</v>
      </c>
    </row>
    <row r="22" spans="1:1">
      <c r="A22" s="51" t="s">
        <v>119</v>
      </c>
    </row>
    <row r="23" spans="1:1">
      <c r="A23" s="51" t="s">
        <v>120</v>
      </c>
    </row>
    <row r="24" spans="1:1" ht="29">
      <c r="A24" s="51" t="s">
        <v>140</v>
      </c>
    </row>
    <row r="25" spans="1:1" ht="29">
      <c r="A25" s="51" t="s">
        <v>141</v>
      </c>
    </row>
    <row r="26" spans="1:1" ht="45" customHeight="1">
      <c r="A26" s="51" t="s">
        <v>142</v>
      </c>
    </row>
    <row r="27" spans="1:1" ht="53" customHeight="1">
      <c r="A27" s="51" t="s">
        <v>143</v>
      </c>
    </row>
    <row r="28" spans="1:1">
      <c r="A28" s="33" t="s">
        <v>144</v>
      </c>
    </row>
    <row r="29" spans="1:1">
      <c r="A29" s="33" t="s">
        <v>146</v>
      </c>
    </row>
    <row r="30" spans="1:1" ht="26.5" customHeight="1">
      <c r="A30" s="33" t="s">
        <v>147</v>
      </c>
    </row>
    <row r="31" spans="1:1" ht="29">
      <c r="A31" s="33" t="s">
        <v>148</v>
      </c>
    </row>
  </sheetData>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7D74F-E037-4A39-A238-A8442C0D0B1A}">
  <dimension ref="A1:M6"/>
  <sheetViews>
    <sheetView workbookViewId="0">
      <selection activeCell="H5" sqref="H5:J9"/>
    </sheetView>
  </sheetViews>
  <sheetFormatPr defaultRowHeight="14.5"/>
  <sheetData>
    <row r="1" spans="1:13" ht="271.39999999999998" customHeight="1">
      <c r="A1" s="113" t="s">
        <v>31</v>
      </c>
      <c r="B1" s="113"/>
      <c r="C1" s="113"/>
      <c r="D1" s="113"/>
      <c r="E1" s="113"/>
      <c r="F1" s="113"/>
      <c r="G1" s="113"/>
      <c r="H1" s="113"/>
      <c r="I1" s="31" t="s">
        <v>32</v>
      </c>
      <c r="J1" s="31" t="s">
        <v>33</v>
      </c>
      <c r="K1" s="31" t="s">
        <v>34</v>
      </c>
      <c r="L1" s="33" t="s">
        <v>35</v>
      </c>
      <c r="M1" s="31" t="s">
        <v>36</v>
      </c>
    </row>
    <row r="2" spans="1:13">
      <c r="A2" s="30"/>
    </row>
    <row r="6" spans="1:13">
      <c r="A6" s="32"/>
    </row>
  </sheetData>
  <mergeCells count="1">
    <mergeCell ref="A1:H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D4EDA6250FD1D49AC7EA35A18C82141" ma:contentTypeVersion="10" ma:contentTypeDescription="Create a new document." ma:contentTypeScope="" ma:versionID="1b2ff8894df044ce07627f4c73a34e9a">
  <xsd:schema xmlns:xsd="http://www.w3.org/2001/XMLSchema" xmlns:xs="http://www.w3.org/2001/XMLSchema" xmlns:p="http://schemas.microsoft.com/office/2006/metadata/properties" xmlns:ns3="d53bf395-5d7a-4d7d-9ff4-6a592b3b120f" xmlns:ns4="a07e2a1c-f6b0-411b-8254-de9f719af9fa" targetNamespace="http://schemas.microsoft.com/office/2006/metadata/properties" ma:root="true" ma:fieldsID="7ae13ebcc60da364409cf4e00a7ec519" ns3:_="" ns4:_="">
    <xsd:import namespace="d53bf395-5d7a-4d7d-9ff4-6a592b3b120f"/>
    <xsd:import namespace="a07e2a1c-f6b0-411b-8254-de9f719af9fa"/>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GenerationTime" minOccurs="0"/>
                <xsd:element ref="ns4:MediaServiceEventHashCode" minOccurs="0"/>
                <xsd:element ref="ns4: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53bf395-5d7a-4d7d-9ff4-6a592b3b120f"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07e2a1c-f6b0-411b-8254-de9f719af9fa"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C57ACE8-8A7A-4058-8DC1-F4CC2EC52B14}">
  <ds:schemaRefs>
    <ds:schemaRef ds:uri="http://schemas.microsoft.com/sharepoint/v3/contenttype/forms"/>
  </ds:schemaRefs>
</ds:datastoreItem>
</file>

<file path=customXml/itemProps2.xml><?xml version="1.0" encoding="utf-8"?>
<ds:datastoreItem xmlns:ds="http://schemas.openxmlformats.org/officeDocument/2006/customXml" ds:itemID="{C226151A-AD87-4158-A851-4FB573F1CAED}">
  <ds:schemaRefs>
    <ds:schemaRef ds:uri="http://schemas.microsoft.com/office/2006/documentManagement/types"/>
    <ds:schemaRef ds:uri="http://schemas.openxmlformats.org/package/2006/metadata/core-properties"/>
    <ds:schemaRef ds:uri="http://purl.org/dc/elements/1.1/"/>
    <ds:schemaRef ds:uri="http://schemas.microsoft.com/office/2006/metadata/properties"/>
    <ds:schemaRef ds:uri="http://schemas.microsoft.com/office/infopath/2007/PartnerControls"/>
    <ds:schemaRef ds:uri="http://purl.org/dc/terms/"/>
    <ds:schemaRef ds:uri="a07e2a1c-f6b0-411b-8254-de9f719af9fa"/>
    <ds:schemaRef ds:uri="d53bf395-5d7a-4d7d-9ff4-6a592b3b120f"/>
    <ds:schemaRef ds:uri="http://www.w3.org/XML/1998/namespace"/>
    <ds:schemaRef ds:uri="http://purl.org/dc/dcmitype/"/>
  </ds:schemaRefs>
</ds:datastoreItem>
</file>

<file path=customXml/itemProps3.xml><?xml version="1.0" encoding="utf-8"?>
<ds:datastoreItem xmlns:ds="http://schemas.openxmlformats.org/officeDocument/2006/customXml" ds:itemID="{BC121A6D-29E7-4985-9C6E-56FAE89D76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53bf395-5d7a-4d7d-9ff4-6a592b3b120f"/>
    <ds:schemaRef ds:uri="a07e2a1c-f6b0-411b-8254-de9f719af9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Form</vt:lpstr>
      <vt:lpstr>Instructions</vt:lpstr>
      <vt:lpstr>Sheet2</vt:lpstr>
      <vt:lpstr>Form!Print_Titles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2020-04-14T14:27:45Z</dcterms:created>
  <dcterms:modified xsi:type="dcterms:W3CDTF">2020-09-30T19:37:00Z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0x010100AD4EDA6250FD1D49AC7EA35A18C82141</vt:lpwstr>
  </property>
</Properties>
</file>