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ference\2023 Conference\Proposals\"/>
    </mc:Choice>
  </mc:AlternateContent>
  <xr:revisionPtr revIDLastSave="0" documentId="14_{65DA7C3C-A65E-49E1-A3F2-15D9142E25DA}" xr6:coauthVersionLast="47" xr6:coauthVersionMax="47" xr10:uidLastSave="{00000000-0000-0000-0000-000000000000}"/>
  <bookViews>
    <workbookView xWindow="600" yWindow="564" windowWidth="17280" windowHeight="10884" xr2:uid="{00000000-000D-0000-FFFF-FFFF00000000}"/>
  </bookViews>
  <sheets>
    <sheet name="2023 PROPOSAL FORM" sheetId="5" r:id="rId1"/>
    <sheet name="Sheet1" sheetId="6" r:id="rId2"/>
  </sheets>
  <definedNames>
    <definedName name="Check10" localSheetId="0">'2023 PROPOSAL FORM'!$C$73</definedName>
    <definedName name="Check11" localSheetId="0">'2023 PROPOSAL FORM'!$D$8</definedName>
    <definedName name="Check16" localSheetId="0">'2023 PROPOSAL FORM'!$D$21</definedName>
    <definedName name="Check17" localSheetId="0">'2023 PROPOSAL FORM'!#REF!</definedName>
    <definedName name="Check2" localSheetId="0">'2023 PROPOSAL FORM'!$D$14</definedName>
    <definedName name="Check3" localSheetId="0">'2023 PROPOSAL FORM'!$D$20</definedName>
    <definedName name="Check4" localSheetId="0">'2023 PROPOSAL FORM'!$D$11</definedName>
    <definedName name="Check5" localSheetId="0">'2023 PROPOSAL FORM'!$D$10</definedName>
    <definedName name="Check7" localSheetId="0">'2023 PROPOSAL FORM'!#REF!</definedName>
    <definedName name="Check9" localSheetId="0">'2023 PROPOSAL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" i="6" l="1"/>
  <c r="Z2" i="6"/>
  <c r="Y2" i="6"/>
  <c r="B26" i="6"/>
  <c r="B25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X12" i="6"/>
  <c r="X8" i="6"/>
  <c r="X9" i="6" s="1"/>
  <c r="X10" i="6" s="1"/>
  <c r="X11" i="6" s="1"/>
  <c r="X2" i="6" s="1"/>
  <c r="W2" i="6" l="1"/>
  <c r="V2" i="6"/>
  <c r="U2" i="6"/>
  <c r="T2" i="6"/>
  <c r="S2" i="6"/>
  <c r="R2" i="6"/>
  <c r="Q2" i="6"/>
  <c r="P2" i="6"/>
  <c r="O2" i="6"/>
  <c r="N2" i="6"/>
  <c r="L2" i="6"/>
  <c r="K2" i="6"/>
  <c r="M2" i="6"/>
  <c r="J2" i="6"/>
  <c r="I2" i="6"/>
  <c r="H2" i="6"/>
  <c r="G2" i="6"/>
  <c r="F2" i="6"/>
  <c r="E2" i="6"/>
  <c r="D2" i="6"/>
  <c r="C8" i="6"/>
  <c r="C9" i="6" s="1"/>
  <c r="B2" i="6"/>
  <c r="B1" i="6"/>
  <c r="A2" i="6"/>
  <c r="A1" i="6"/>
  <c r="C10" i="6" l="1"/>
  <c r="C11" i="6" s="1"/>
  <c r="C12" i="6" l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l="1"/>
  <c r="C25" i="6" s="1"/>
  <c r="C26" i="6" s="1"/>
  <c r="C2" i="6" s="1"/>
</calcChain>
</file>

<file path=xl/sharedStrings.xml><?xml version="1.0" encoding="utf-8"?>
<sst xmlns="http://schemas.openxmlformats.org/spreadsheetml/2006/main" count="129" uniqueCount="108">
  <si>
    <t xml:space="preserve"> Brain Injury</t>
  </si>
  <si>
    <t xml:space="preserve"> Compliance/Risk Management</t>
  </si>
  <si>
    <t xml:space="preserve"> Human Resources</t>
  </si>
  <si>
    <t xml:space="preserve"> Intellectual/Developmental Disabilities</t>
  </si>
  <si>
    <t xml:space="preserve"> Leadership</t>
  </si>
  <si>
    <t xml:space="preserve"> Medical Rehabilitation</t>
  </si>
  <si>
    <t xml:space="preserve"> Mental Health</t>
  </si>
  <si>
    <t xml:space="preserve"> Vocational Rehabilitation/Employment</t>
  </si>
  <si>
    <t>Please specify the topic area(s) by placing an "X" in the box:</t>
  </si>
  <si>
    <t>If you would like to offer a longer session, please indicate so here. Presenters must leave time for Q&amp;A in planning for every workshop.</t>
  </si>
  <si>
    <t>1.</t>
  </si>
  <si>
    <t>2.</t>
  </si>
  <si>
    <t>3.</t>
  </si>
  <si>
    <r>
      <t>Description and Outline</t>
    </r>
    <r>
      <rPr>
        <sz val="11"/>
        <color theme="1"/>
        <rFont val="Calibri"/>
        <family val="2"/>
      </rPr>
      <t xml:space="preserve">. </t>
    </r>
    <r>
      <rPr>
        <i/>
        <sz val="11"/>
        <color theme="1"/>
        <rFont val="Calibri"/>
        <family val="2"/>
      </rPr>
      <t xml:space="preserve">This description assists the committee in understanding your proposed topic. </t>
    </r>
  </si>
  <si>
    <t xml:space="preserve">It should be clear and specific, address how you will assure the audience can achieve the learning </t>
  </si>
  <si>
    <r>
      <t>Abstract</t>
    </r>
    <r>
      <rPr>
        <sz val="11"/>
        <color theme="1"/>
        <rFont val="Calibri"/>
        <family val="2"/>
      </rPr>
      <t xml:space="preserve">:  </t>
    </r>
    <r>
      <rPr>
        <i/>
        <sz val="11"/>
        <color theme="1"/>
        <rFont val="Calibri"/>
        <family val="2"/>
      </rPr>
      <t xml:space="preserve">Provide a paragraph description of your presentation in 125 words or less that can be used in the conference program. </t>
    </r>
  </si>
  <si>
    <t>Title:</t>
  </si>
  <si>
    <t>Organization:</t>
  </si>
  <si>
    <t>Phone:</t>
  </si>
  <si>
    <t>Email:</t>
  </si>
  <si>
    <t>Proposals without this information are incomplete.</t>
  </si>
  <si>
    <t>Provide the background, knowledge, and expertise of each presenter by attaching to your submission a resume/curriculum vitae for every presenter.</t>
  </si>
  <si>
    <t xml:space="preserve"> Sound (for multimedia presentations)</t>
  </si>
  <si>
    <t>Please note that all correspondence from RCPA is sent to the primary presenter, who is responsible to share it with co-presenters.</t>
  </si>
  <si>
    <t>At least one presenter must have a master’s degree or higher.</t>
  </si>
  <si>
    <t>Statement of Vested Interest</t>
  </si>
  <si>
    <t>Having an interest in an organization does not prevent a speaker from making a presentation, but the audience must be informed of</t>
  </si>
  <si>
    <t>this relationship prior to the start of the activity. Each presenter should read the following statement and mark the appropriate response.</t>
  </si>
  <si>
    <t>Vested interest statements are required by accrediting bodies.</t>
  </si>
  <si>
    <t xml:space="preserve"> Other (Please describe on the below line)</t>
  </si>
  <si>
    <t xml:space="preserve">I recognize that I must follow all guidelines and criteria regarding vested interest. Any real or perceived conflict of interest for a </t>
  </si>
  <si>
    <t xml:space="preserve">conference participant must be disclosed. For this purpose a real or apparent conflict of interest is defined as having a significant </t>
  </si>
  <si>
    <t xml:space="preserve">financial interest in a product to be discussed directly or indirectly during the presentation; being or having been an employee of </t>
  </si>
  <si>
    <t xml:space="preserve">a company with such financial interest; and/or having had substantial research support by an industry to study the product to be </t>
  </si>
  <si>
    <t xml:space="preserve">statements below.  If you are employed by a commercial entity, it must be disclosed.  </t>
  </si>
  <si>
    <t>I have no real or perceived conflicts of interest that relate to this presentation.</t>
  </si>
  <si>
    <t xml:space="preserve">I have the following real or perceived conflicts of interest that relate to this presentation: </t>
  </si>
  <si>
    <r>
      <t>Workshops are 90 or 180 minutes in length</t>
    </r>
    <r>
      <rPr>
        <sz val="11"/>
        <color theme="1"/>
        <rFont val="Calibri"/>
        <family val="2"/>
      </rPr>
      <t xml:space="preserve">. There is opportunity to schedule a double workshop for advanced topics and ethics. </t>
    </r>
  </si>
  <si>
    <t xml:space="preserve"> Executive Level (CEOs, CFOs, COOs)</t>
  </si>
  <si>
    <t xml:space="preserve"> Physical Disabilities &amp; Aging</t>
  </si>
  <si>
    <t>Topic Area</t>
  </si>
  <si>
    <t>BI</t>
  </si>
  <si>
    <t>FM</t>
  </si>
  <si>
    <t>MR</t>
  </si>
  <si>
    <t>MH</t>
  </si>
  <si>
    <t>CH</t>
  </si>
  <si>
    <t>CO</t>
  </si>
  <si>
    <t>ET</t>
  </si>
  <si>
    <t>EL</t>
  </si>
  <si>
    <t>HRF</t>
  </si>
  <si>
    <t>IDD</t>
  </si>
  <si>
    <t>LD</t>
  </si>
  <si>
    <t>PDA</t>
  </si>
  <si>
    <t>VR</t>
  </si>
  <si>
    <t>Abstract</t>
  </si>
  <si>
    <t>Objective 1</t>
  </si>
  <si>
    <t>Objective 2</t>
  </si>
  <si>
    <t>Objective 3</t>
  </si>
  <si>
    <t>Description</t>
  </si>
  <si>
    <t>Primary</t>
  </si>
  <si>
    <t>Second</t>
  </si>
  <si>
    <t>Third</t>
  </si>
  <si>
    <t>Abstract:</t>
  </si>
  <si>
    <r>
      <t>Presentation Title</t>
    </r>
    <r>
      <rPr>
        <sz val="14"/>
        <color theme="1"/>
        <rFont val="Calibri"/>
        <family val="2"/>
        <scheme val="minor"/>
      </rPr>
      <t xml:space="preserve">: </t>
    </r>
  </si>
  <si>
    <r>
      <t>Describe your Proposal</t>
    </r>
    <r>
      <rPr>
        <b/>
        <sz val="14"/>
        <color rgb="FF00B050"/>
        <rFont val="Calibri"/>
        <family val="2"/>
      </rPr>
      <t xml:space="preserve"> </t>
    </r>
  </si>
  <si>
    <t>Description and Outline:</t>
  </si>
  <si>
    <r>
      <t>Second Presenter Name/</t>
    </r>
    <r>
      <rPr>
        <b/>
        <sz val="11"/>
        <color theme="1"/>
        <rFont val="Calibri"/>
        <family val="2"/>
        <scheme val="minor"/>
      </rPr>
      <t>Credentials</t>
    </r>
    <r>
      <rPr>
        <sz val="11"/>
        <color theme="1"/>
        <rFont val="Calibri"/>
        <family val="2"/>
        <scheme val="minor"/>
      </rPr>
      <t>:</t>
    </r>
  </si>
  <si>
    <r>
      <t>Third Presenter Name/</t>
    </r>
    <r>
      <rPr>
        <b/>
        <sz val="11"/>
        <color theme="1"/>
        <rFont val="Calibri"/>
        <family val="2"/>
        <scheme val="minor"/>
      </rPr>
      <t>Credentials</t>
    </r>
    <r>
      <rPr>
        <sz val="11"/>
        <color theme="1"/>
        <rFont val="Calibri"/>
        <family val="2"/>
        <scheme val="minor"/>
      </rPr>
      <t>:</t>
    </r>
  </si>
  <si>
    <r>
      <t xml:space="preserve"> Ethics</t>
    </r>
    <r>
      <rPr>
        <b/>
        <sz val="11"/>
        <color theme="1"/>
        <rFont val="Calibri"/>
        <family val="2"/>
      </rPr>
      <t xml:space="preserve"> </t>
    </r>
  </si>
  <si>
    <t xml:space="preserve"> Health Reform (CCBHC, Population Health, ACOs and PCMH)</t>
  </si>
  <si>
    <t xml:space="preserve"> Financial Management </t>
  </si>
  <si>
    <t xml:space="preserve"> Hard Wire Internet Connection</t>
  </si>
  <si>
    <r>
      <t xml:space="preserve">discussed at the presentation. </t>
    </r>
    <r>
      <rPr>
        <b/>
        <sz val="11"/>
        <color theme="1"/>
        <rFont val="Calibri"/>
        <family val="2"/>
      </rPr>
      <t xml:space="preserve"> A disclosure slide must accompany your PowerPoint presentation.</t>
    </r>
    <r>
      <rPr>
        <sz val="11"/>
        <color theme="1"/>
        <rFont val="Calibri"/>
        <family val="2"/>
      </rPr>
      <t xml:space="preserve">  It can use one of the following </t>
    </r>
  </si>
  <si>
    <t>DEI</t>
  </si>
  <si>
    <t>VBP/R</t>
  </si>
  <si>
    <t>TH</t>
  </si>
  <si>
    <t xml:space="preserve"> TeleHealth</t>
  </si>
  <si>
    <t xml:space="preserve"> Flip Charts and Markers</t>
  </si>
  <si>
    <t>AV Needs</t>
  </si>
  <si>
    <t>VI - NO</t>
  </si>
  <si>
    <t>VI - YES</t>
  </si>
  <si>
    <t xml:space="preserve">A disclosure slide must accompany your PowerPoint presentation. </t>
  </si>
  <si>
    <t>Vested Interest Statement</t>
  </si>
  <si>
    <t xml:space="preserve"> Diversity, Equity, &amp; Inclusion</t>
  </si>
  <si>
    <t xml:space="preserve"> Value-Based Purchasing/Reimbursement</t>
  </si>
  <si>
    <t xml:space="preserve"> 90 Minutes or 180 Minutes</t>
  </si>
  <si>
    <t>Statement of Financial Relationship</t>
  </si>
  <si>
    <t>I recognize that I must follow all guidelines and criteria regarding relevant financial relationships. Any real or perceived relevant</t>
  </si>
  <si>
    <t xml:space="preserve">financial relationship for a conference participant must be disclosed. For this purpose a real or apparent relevant financial relationship </t>
  </si>
  <si>
    <t>is defined as having a significant financial interest in a product to be discussed directly or indirectly during the presentation; being or</t>
  </si>
  <si>
    <t xml:space="preserve">having been an employee of a company with such financial interest; and/or having had substantial research support by an industry to 
</t>
  </si>
  <si>
    <t xml:space="preserve">to study the product to be discussed at the presentation. A disclosure slide must accompany your PowerPoint presentation. It can use </t>
  </si>
  <si>
    <t xml:space="preserve">statements below. If you are employed by a commercial entity, it must be disclosed. </t>
  </si>
  <si>
    <t>I have no real or perceived relevant financial relationships.</t>
  </si>
  <si>
    <t xml:space="preserve">I have the following real or perceived financial relationships that relate to this presentation: </t>
  </si>
  <si>
    <r>
      <t xml:space="preserve">Provide </t>
    </r>
    <r>
      <rPr>
        <b/>
        <u/>
        <sz val="11"/>
        <color rgb="FF365F91"/>
        <rFont val="Calibri"/>
        <family val="2"/>
      </rPr>
      <t>three</t>
    </r>
    <r>
      <rPr>
        <b/>
        <sz val="11"/>
        <color rgb="FF365F91"/>
        <rFont val="Calibri"/>
        <family val="2"/>
      </rPr>
      <t xml:space="preserve"> measurable learning objectives for this presentation, using the </t>
    </r>
    <r>
      <rPr>
        <b/>
        <u/>
        <sz val="11"/>
        <rFont val="Calibri"/>
        <family val="2"/>
      </rPr>
      <t>guidelines provided.</t>
    </r>
  </si>
  <si>
    <t xml:space="preserve">objectives, and what attendees will take away from the workshop that will change the way they work. </t>
  </si>
  <si>
    <r>
      <t>Please indicate your audio-visual needs</t>
    </r>
    <r>
      <rPr>
        <sz val="11"/>
        <color theme="1"/>
        <rFont val="Calibri"/>
        <family val="2"/>
      </rPr>
      <t xml:space="preserve">. </t>
    </r>
    <r>
      <rPr>
        <i/>
        <sz val="11"/>
        <color theme="1"/>
        <rFont val="Calibri"/>
        <family val="2"/>
      </rPr>
      <t xml:space="preserve">LCD projectors and screen will be provided for every presentation. </t>
    </r>
  </si>
  <si>
    <r>
      <t>Primary Presenter Name/</t>
    </r>
    <r>
      <rPr>
        <b/>
        <sz val="11"/>
        <color theme="1"/>
        <rFont val="Calibri"/>
        <family val="2"/>
      </rPr>
      <t>Credentials</t>
    </r>
    <r>
      <rPr>
        <sz val="11"/>
        <color theme="1"/>
        <rFont val="Calibri"/>
        <family val="2"/>
      </rPr>
      <t>:</t>
    </r>
  </si>
  <si>
    <r>
      <t>Other equipment as noted below may be requested and reserved.</t>
    </r>
    <r>
      <rPr>
        <b/>
        <i/>
        <sz val="11"/>
        <color theme="1"/>
        <rFont val="Calibri"/>
        <family val="2"/>
      </rPr>
      <t xml:space="preserve"> </t>
    </r>
    <r>
      <rPr>
        <b/>
        <i/>
        <u/>
        <sz val="11"/>
        <color theme="1"/>
        <rFont val="Calibri"/>
        <family val="2"/>
      </rPr>
      <t>Laptops for PowerPoint presentations must be provided by the presenter</t>
    </r>
    <r>
      <rPr>
        <i/>
        <sz val="11"/>
        <color theme="1"/>
        <rFont val="Calibri"/>
        <family val="2"/>
      </rPr>
      <t>.</t>
    </r>
  </si>
  <si>
    <t>Please specify the AV needs by placing an "X" in the box:</t>
  </si>
  <si>
    <t>RCPA 2023 Conference Workshop Proposal Form</t>
  </si>
  <si>
    <t xml:space="preserve">       October 10–13, 2023     Hershey Lodge</t>
  </si>
  <si>
    <r>
      <t>Presenter Information</t>
    </r>
    <r>
      <rPr>
        <b/>
        <sz val="11"/>
        <color theme="1"/>
        <rFont val="Calibri"/>
        <family val="2"/>
      </rPr>
      <t>: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Provide name, </t>
    </r>
    <r>
      <rPr>
        <b/>
        <i/>
        <sz val="11"/>
        <color theme="1"/>
        <rFont val="Calibri"/>
        <family val="2"/>
      </rPr>
      <t>degree</t>
    </r>
    <r>
      <rPr>
        <i/>
        <sz val="11"/>
        <color theme="1"/>
        <rFont val="Calibri"/>
        <family val="2"/>
      </rPr>
      <t>, position, organization, telephone, and email for each presenter.</t>
    </r>
  </si>
  <si>
    <t>HR</t>
  </si>
  <si>
    <t>SUD</t>
  </si>
  <si>
    <t xml:space="preserve"> Substance Use Disorder</t>
  </si>
  <si>
    <t xml:space="preserve"> Children's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</si>
</sst>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365F9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8"/>
      <color theme="1"/>
      <name val="Calibri"/>
      <family val="2"/>
    </font>
    <font>
      <b/>
      <u/>
      <sz val="11"/>
      <name val="Calibri"/>
      <family val="2"/>
    </font>
    <font>
      <b/>
      <u/>
      <sz val="11"/>
      <color rgb="FF365F9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365F9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365F91"/>
      <name val="Calibri"/>
      <family val="2"/>
    </font>
    <font>
      <b/>
      <sz val="14"/>
      <color rgb="FF00B050"/>
      <name val="Calibri"/>
      <family val="2"/>
    </font>
    <font>
      <b/>
      <i/>
      <u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4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ill="1" applyBorder="1"/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7" fillId="0" borderId="0" xfId="0" applyFont="1" applyAlignment="1">
      <alignment vertical="center"/>
    </xf>
    <xf numFmtId="0" fontId="18" fillId="2" borderId="1" xfId="1" applyFill="1" applyBorder="1" applyAlignment="1">
      <alignment horizontal="left" wrapText="1"/>
    </xf>
    <xf numFmtId="0" fontId="20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Alignment="1">
      <alignment wrapText="1"/>
    </xf>
    <xf numFmtId="0" fontId="0" fillId="0" borderId="0" xfId="0" applyFill="1" applyAlignment="1"/>
    <xf numFmtId="0" fontId="2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00"/>
      <color rgb="FFC6EFCE"/>
      <color rgb="FFFFFFCC"/>
      <color rgb="FFFF7C8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04"/>
  <sheetViews>
    <sheetView showGridLines="0" showRowColHeaders="0" tabSelected="1" workbookViewId="0">
      <selection activeCell="C1" sqref="C1"/>
    </sheetView>
  </sheetViews>
  <sheetFormatPr defaultRowHeight="14.4" x14ac:dyDescent="0.3"/>
  <cols>
    <col min="1" max="1" width="4.88671875" customWidth="1"/>
    <col min="2" max="2" width="27.44140625" style="5" customWidth="1"/>
    <col min="3" max="3" width="7" customWidth="1"/>
    <col min="4" max="4" width="82.5546875" customWidth="1"/>
    <col min="5" max="5" width="8.88671875" hidden="1" customWidth="1"/>
    <col min="6" max="6" width="8.88671875" customWidth="1"/>
  </cols>
  <sheetData>
    <row r="1" spans="2:5" ht="23.4" x14ac:dyDescent="0.3">
      <c r="C1" s="19" t="s">
        <v>101</v>
      </c>
    </row>
    <row r="2" spans="2:5" ht="23.4" x14ac:dyDescent="0.3">
      <c r="B2" s="4"/>
      <c r="D2" s="36" t="s">
        <v>102</v>
      </c>
      <c r="E2" s="37"/>
    </row>
    <row r="3" spans="2:5" ht="27.75" customHeight="1" x14ac:dyDescent="0.35">
      <c r="C3" s="23" t="s">
        <v>63</v>
      </c>
      <c r="D3" s="11"/>
    </row>
    <row r="4" spans="2:5" ht="36.75" customHeight="1" x14ac:dyDescent="0.3">
      <c r="B4" s="7" t="s">
        <v>37</v>
      </c>
    </row>
    <row r="5" spans="2:5" ht="15.75" customHeight="1" x14ac:dyDescent="0.3">
      <c r="B5" s="1" t="s">
        <v>9</v>
      </c>
    </row>
    <row r="6" spans="2:5" x14ac:dyDescent="0.3">
      <c r="C6" s="11"/>
      <c r="D6" s="6" t="s">
        <v>85</v>
      </c>
    </row>
    <row r="8" spans="2:5" s="2" customFormat="1" ht="15.6" x14ac:dyDescent="0.3">
      <c r="B8" s="24" t="s">
        <v>8</v>
      </c>
      <c r="D8" s="3"/>
    </row>
    <row r="9" spans="2:5" x14ac:dyDescent="0.3">
      <c r="C9" s="11"/>
      <c r="D9" s="1" t="s">
        <v>0</v>
      </c>
      <c r="E9" t="s">
        <v>41</v>
      </c>
    </row>
    <row r="10" spans="2:5" x14ac:dyDescent="0.3">
      <c r="C10" s="11"/>
      <c r="D10" s="1" t="s">
        <v>107</v>
      </c>
      <c r="E10" t="s">
        <v>45</v>
      </c>
    </row>
    <row r="11" spans="2:5" x14ac:dyDescent="0.3">
      <c r="C11" s="11"/>
      <c r="D11" s="1" t="s">
        <v>1</v>
      </c>
      <c r="E11" t="s">
        <v>46</v>
      </c>
    </row>
    <row r="12" spans="2:5" x14ac:dyDescent="0.3">
      <c r="C12" s="11"/>
      <c r="D12" s="1" t="s">
        <v>83</v>
      </c>
      <c r="E12" t="s">
        <v>73</v>
      </c>
    </row>
    <row r="13" spans="2:5" x14ac:dyDescent="0.3">
      <c r="C13" s="11"/>
      <c r="D13" s="1" t="s">
        <v>68</v>
      </c>
      <c r="E13" t="s">
        <v>47</v>
      </c>
    </row>
    <row r="14" spans="2:5" x14ac:dyDescent="0.3">
      <c r="C14" s="11"/>
      <c r="D14" s="1" t="s">
        <v>38</v>
      </c>
      <c r="E14" t="s">
        <v>48</v>
      </c>
    </row>
    <row r="15" spans="2:5" x14ac:dyDescent="0.3">
      <c r="C15" s="11"/>
      <c r="D15" s="1" t="s">
        <v>70</v>
      </c>
      <c r="E15" t="s">
        <v>42</v>
      </c>
    </row>
    <row r="16" spans="2:5" x14ac:dyDescent="0.3">
      <c r="C16" s="11"/>
      <c r="D16" s="1" t="s">
        <v>69</v>
      </c>
      <c r="E16" t="s">
        <v>49</v>
      </c>
    </row>
    <row r="17" spans="2:5" x14ac:dyDescent="0.3">
      <c r="C17" s="11"/>
      <c r="D17" s="1" t="s">
        <v>2</v>
      </c>
      <c r="E17" t="s">
        <v>104</v>
      </c>
    </row>
    <row r="18" spans="2:5" x14ac:dyDescent="0.3">
      <c r="C18" s="11"/>
      <c r="D18" s="1" t="s">
        <v>3</v>
      </c>
      <c r="E18" t="s">
        <v>50</v>
      </c>
    </row>
    <row r="19" spans="2:5" x14ac:dyDescent="0.3">
      <c r="C19" s="11"/>
      <c r="D19" s="1" t="s">
        <v>4</v>
      </c>
      <c r="E19" t="s">
        <v>51</v>
      </c>
    </row>
    <row r="20" spans="2:5" x14ac:dyDescent="0.3">
      <c r="C20" s="11"/>
      <c r="D20" s="1" t="s">
        <v>5</v>
      </c>
      <c r="E20" t="s">
        <v>43</v>
      </c>
    </row>
    <row r="21" spans="2:5" x14ac:dyDescent="0.3">
      <c r="C21" s="11"/>
      <c r="D21" s="1" t="s">
        <v>6</v>
      </c>
      <c r="E21" t="s">
        <v>44</v>
      </c>
    </row>
    <row r="22" spans="2:5" x14ac:dyDescent="0.3">
      <c r="C22" s="11"/>
      <c r="D22" s="1" t="s">
        <v>39</v>
      </c>
      <c r="E22" t="s">
        <v>52</v>
      </c>
    </row>
    <row r="23" spans="2:5" x14ac:dyDescent="0.3">
      <c r="C23" s="11"/>
      <c r="D23" s="1" t="s">
        <v>106</v>
      </c>
      <c r="E23" t="s">
        <v>105</v>
      </c>
    </row>
    <row r="24" spans="2:5" x14ac:dyDescent="0.3">
      <c r="C24" s="11"/>
      <c r="D24" s="1" t="s">
        <v>76</v>
      </c>
      <c r="E24" t="s">
        <v>75</v>
      </c>
    </row>
    <row r="25" spans="2:5" x14ac:dyDescent="0.3">
      <c r="B25" s="31"/>
      <c r="C25" s="11"/>
      <c r="D25" s="1" t="s">
        <v>84</v>
      </c>
      <c r="E25" t="s">
        <v>74</v>
      </c>
    </row>
    <row r="26" spans="2:5" x14ac:dyDescent="0.3">
      <c r="C26" s="11"/>
      <c r="D26" s="1" t="s">
        <v>7</v>
      </c>
      <c r="E26" t="s">
        <v>53</v>
      </c>
    </row>
    <row r="27" spans="2:5" s="33" customFormat="1" x14ac:dyDescent="0.3">
      <c r="B27" s="32"/>
      <c r="C27" s="16"/>
      <c r="D27" s="17"/>
    </row>
    <row r="28" spans="2:5" ht="18" x14ac:dyDescent="0.3">
      <c r="B28" s="25" t="s">
        <v>64</v>
      </c>
    </row>
    <row r="29" spans="2:5" x14ac:dyDescent="0.3">
      <c r="B29" s="8" t="s">
        <v>95</v>
      </c>
    </row>
    <row r="30" spans="2:5" ht="20.100000000000001" customHeight="1" x14ac:dyDescent="0.3">
      <c r="C30" s="9" t="s">
        <v>10</v>
      </c>
      <c r="D30" s="12"/>
    </row>
    <row r="31" spans="2:5" ht="20.100000000000001" customHeight="1" x14ac:dyDescent="0.3">
      <c r="C31" s="9" t="s">
        <v>11</v>
      </c>
      <c r="D31" s="12"/>
    </row>
    <row r="32" spans="2:5" ht="20.100000000000001" customHeight="1" x14ac:dyDescent="0.3">
      <c r="C32" s="9" t="s">
        <v>12</v>
      </c>
      <c r="D32" s="12"/>
    </row>
    <row r="34" spans="2:4" x14ac:dyDescent="0.3">
      <c r="B34" s="8" t="s">
        <v>13</v>
      </c>
    </row>
    <row r="35" spans="2:4" x14ac:dyDescent="0.3">
      <c r="B35" s="10" t="s">
        <v>14</v>
      </c>
    </row>
    <row r="36" spans="2:4" x14ac:dyDescent="0.3">
      <c r="B36" s="10" t="s">
        <v>96</v>
      </c>
    </row>
    <row r="37" spans="2:4" ht="39.9" customHeight="1" x14ac:dyDescent="0.3">
      <c r="C37" s="26" t="s">
        <v>65</v>
      </c>
      <c r="D37" s="12"/>
    </row>
    <row r="39" spans="2:4" x14ac:dyDescent="0.3">
      <c r="B39" s="8" t="s">
        <v>15</v>
      </c>
    </row>
    <row r="40" spans="2:4" ht="41.25" customHeight="1" x14ac:dyDescent="0.3">
      <c r="C40" s="22" t="s">
        <v>62</v>
      </c>
      <c r="D40" s="12"/>
    </row>
    <row r="42" spans="2:4" x14ac:dyDescent="0.3">
      <c r="B42" s="8" t="s">
        <v>103</v>
      </c>
    </row>
    <row r="43" spans="2:4" x14ac:dyDescent="0.3">
      <c r="B43" s="10" t="s">
        <v>23</v>
      </c>
    </row>
    <row r="44" spans="2:4" ht="18" x14ac:dyDescent="0.3">
      <c r="D44" s="27" t="s">
        <v>24</v>
      </c>
    </row>
    <row r="46" spans="2:4" x14ac:dyDescent="0.3">
      <c r="C46" s="13" t="s">
        <v>98</v>
      </c>
      <c r="D46" s="20"/>
    </row>
    <row r="47" spans="2:4" x14ac:dyDescent="0.3">
      <c r="C47" s="13" t="s">
        <v>16</v>
      </c>
      <c r="D47" s="20"/>
    </row>
    <row r="48" spans="2:4" x14ac:dyDescent="0.3">
      <c r="C48" s="13" t="s">
        <v>17</v>
      </c>
      <c r="D48" s="20"/>
    </row>
    <row r="49" spans="2:4" x14ac:dyDescent="0.3">
      <c r="C49" s="13" t="s">
        <v>18</v>
      </c>
      <c r="D49" s="20"/>
    </row>
    <row r="50" spans="2:4" x14ac:dyDescent="0.3">
      <c r="C50" s="14" t="s">
        <v>19</v>
      </c>
      <c r="D50" s="28"/>
    </row>
    <row r="51" spans="2:4" x14ac:dyDescent="0.3">
      <c r="D51" s="2"/>
    </row>
    <row r="52" spans="2:4" x14ac:dyDescent="0.3">
      <c r="C52" s="14" t="s">
        <v>66</v>
      </c>
      <c r="D52" s="20"/>
    </row>
    <row r="53" spans="2:4" x14ac:dyDescent="0.3">
      <c r="C53" s="13" t="s">
        <v>16</v>
      </c>
      <c r="D53" s="20"/>
    </row>
    <row r="54" spans="2:4" x14ac:dyDescent="0.3">
      <c r="C54" s="13" t="s">
        <v>17</v>
      </c>
      <c r="D54" s="20"/>
    </row>
    <row r="55" spans="2:4" x14ac:dyDescent="0.3">
      <c r="C55" s="13" t="s">
        <v>18</v>
      </c>
      <c r="D55" s="20"/>
    </row>
    <row r="56" spans="2:4" x14ac:dyDescent="0.3">
      <c r="C56" s="14" t="s">
        <v>19</v>
      </c>
      <c r="D56" s="28"/>
    </row>
    <row r="57" spans="2:4" x14ac:dyDescent="0.3">
      <c r="D57" s="2"/>
    </row>
    <row r="58" spans="2:4" x14ac:dyDescent="0.3">
      <c r="C58" s="14" t="s">
        <v>67</v>
      </c>
      <c r="D58" s="20"/>
    </row>
    <row r="59" spans="2:4" x14ac:dyDescent="0.3">
      <c r="C59" s="13" t="s">
        <v>16</v>
      </c>
      <c r="D59" s="20"/>
    </row>
    <row r="60" spans="2:4" x14ac:dyDescent="0.3">
      <c r="C60" s="13" t="s">
        <v>17</v>
      </c>
      <c r="D60" s="20"/>
    </row>
    <row r="61" spans="2:4" x14ac:dyDescent="0.3">
      <c r="C61" s="13" t="s">
        <v>18</v>
      </c>
      <c r="D61" s="20"/>
    </row>
    <row r="62" spans="2:4" x14ac:dyDescent="0.3">
      <c r="C62" s="14" t="s">
        <v>19</v>
      </c>
      <c r="D62" s="28"/>
    </row>
    <row r="64" spans="2:4" x14ac:dyDescent="0.3">
      <c r="B64" s="8" t="s">
        <v>21</v>
      </c>
    </row>
    <row r="65" spans="2:4" x14ac:dyDescent="0.3">
      <c r="D65" s="15" t="s">
        <v>20</v>
      </c>
    </row>
    <row r="67" spans="2:4" x14ac:dyDescent="0.3">
      <c r="B67" s="8" t="s">
        <v>97</v>
      </c>
    </row>
    <row r="68" spans="2:4" x14ac:dyDescent="0.3">
      <c r="B68" s="10" t="s">
        <v>99</v>
      </c>
    </row>
    <row r="69" spans="2:4" ht="15.6" x14ac:dyDescent="0.3">
      <c r="B69" s="24" t="s">
        <v>100</v>
      </c>
    </row>
    <row r="70" spans="2:4" x14ac:dyDescent="0.3">
      <c r="C70" s="30"/>
      <c r="D70" s="1" t="s">
        <v>77</v>
      </c>
    </row>
    <row r="71" spans="2:4" x14ac:dyDescent="0.3">
      <c r="C71" s="30"/>
      <c r="D71" s="1" t="s">
        <v>71</v>
      </c>
    </row>
    <row r="72" spans="2:4" x14ac:dyDescent="0.3">
      <c r="C72" s="30"/>
      <c r="D72" s="1" t="s">
        <v>22</v>
      </c>
    </row>
    <row r="73" spans="2:4" x14ac:dyDescent="0.3">
      <c r="C73" s="30"/>
      <c r="D73" s="17" t="s">
        <v>29</v>
      </c>
    </row>
    <row r="74" spans="2:4" x14ac:dyDescent="0.3">
      <c r="C74" s="16"/>
      <c r="D74" s="18"/>
    </row>
    <row r="76" spans="2:4" x14ac:dyDescent="0.3">
      <c r="B76" s="8" t="s">
        <v>25</v>
      </c>
    </row>
    <row r="77" spans="2:4" x14ac:dyDescent="0.3">
      <c r="B77" s="10" t="s">
        <v>26</v>
      </c>
    </row>
    <row r="78" spans="2:4" x14ac:dyDescent="0.3">
      <c r="B78" s="10" t="s">
        <v>27</v>
      </c>
    </row>
    <row r="79" spans="2:4" x14ac:dyDescent="0.3">
      <c r="B79" s="15" t="s">
        <v>28</v>
      </c>
    </row>
    <row r="81" spans="2:4" x14ac:dyDescent="0.3">
      <c r="B81" s="1" t="s">
        <v>30</v>
      </c>
    </row>
    <row r="82" spans="2:4" x14ac:dyDescent="0.3">
      <c r="B82" s="1" t="s">
        <v>31</v>
      </c>
    </row>
    <row r="83" spans="2:4" x14ac:dyDescent="0.3">
      <c r="B83" s="1" t="s">
        <v>32</v>
      </c>
    </row>
    <row r="84" spans="2:4" x14ac:dyDescent="0.3">
      <c r="B84" s="1" t="s">
        <v>33</v>
      </c>
    </row>
    <row r="85" spans="2:4" x14ac:dyDescent="0.3">
      <c r="B85" s="1" t="s">
        <v>72</v>
      </c>
    </row>
    <row r="86" spans="2:4" x14ac:dyDescent="0.3">
      <c r="B86" s="1" t="s">
        <v>34</v>
      </c>
    </row>
    <row r="88" spans="2:4" x14ac:dyDescent="0.3">
      <c r="C88" s="11"/>
      <c r="D88" s="1" t="s">
        <v>35</v>
      </c>
    </row>
    <row r="89" spans="2:4" x14ac:dyDescent="0.3">
      <c r="C89" s="11"/>
      <c r="D89" s="17" t="s">
        <v>36</v>
      </c>
    </row>
    <row r="90" spans="2:4" x14ac:dyDescent="0.3">
      <c r="D90" s="12"/>
    </row>
    <row r="91" spans="2:4" ht="18" x14ac:dyDescent="0.35">
      <c r="D91" s="29" t="s">
        <v>81</v>
      </c>
    </row>
    <row r="93" spans="2:4" x14ac:dyDescent="0.3">
      <c r="B93" s="8" t="s">
        <v>86</v>
      </c>
    </row>
    <row r="94" spans="2:4" x14ac:dyDescent="0.3">
      <c r="B94" s="5" t="s">
        <v>87</v>
      </c>
    </row>
    <row r="95" spans="2:4" x14ac:dyDescent="0.3">
      <c r="B95" s="5" t="s">
        <v>88</v>
      </c>
    </row>
    <row r="96" spans="2:4" x14ac:dyDescent="0.3">
      <c r="B96" s="5" t="s">
        <v>89</v>
      </c>
    </row>
    <row r="97" spans="2:4" x14ac:dyDescent="0.3">
      <c r="B97" s="34" t="s">
        <v>90</v>
      </c>
      <c r="C97" s="35"/>
      <c r="D97" s="35"/>
    </row>
    <row r="98" spans="2:4" x14ac:dyDescent="0.3">
      <c r="B98" s="5" t="s">
        <v>91</v>
      </c>
    </row>
    <row r="99" spans="2:4" x14ac:dyDescent="0.3">
      <c r="B99" s="35" t="s">
        <v>92</v>
      </c>
      <c r="C99" s="35"/>
      <c r="D99" s="35"/>
    </row>
    <row r="100" spans="2:4" x14ac:dyDescent="0.3">
      <c r="B100" s="35"/>
      <c r="C100" s="35"/>
      <c r="D100" s="35"/>
    </row>
    <row r="101" spans="2:4" x14ac:dyDescent="0.3">
      <c r="C101" s="11"/>
      <c r="D101" s="1" t="s">
        <v>93</v>
      </c>
    </row>
    <row r="102" spans="2:4" x14ac:dyDescent="0.3">
      <c r="C102" s="11"/>
      <c r="D102" s="17" t="s">
        <v>94</v>
      </c>
    </row>
    <row r="103" spans="2:4" x14ac:dyDescent="0.3">
      <c r="D103" s="12"/>
    </row>
    <row r="104" spans="2:4" ht="18" x14ac:dyDescent="0.35">
      <c r="D104" s="29" t="s">
        <v>81</v>
      </c>
    </row>
  </sheetData>
  <mergeCells count="4">
    <mergeCell ref="B97:D97"/>
    <mergeCell ref="B99:D99"/>
    <mergeCell ref="B100:D100"/>
    <mergeCell ref="D2:E2"/>
  </mergeCells>
  <pageMargins left="0.7" right="0.7" top="0.75" bottom="0.75" header="0.3" footer="0.3"/>
  <pageSetup scale="71" fitToHeight="4" orientation="portrait" r:id="rId1"/>
  <ignoredErrors>
    <ignoredError sqref="C30:C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7"/>
  <sheetViews>
    <sheetView workbookViewId="0">
      <selection activeCell="A2" sqref="A2"/>
    </sheetView>
  </sheetViews>
  <sheetFormatPr defaultRowHeight="14.4" x14ac:dyDescent="0.3"/>
  <cols>
    <col min="1" max="1" width="42" customWidth="1"/>
    <col min="2" max="2" width="24.5546875" bestFit="1" customWidth="1"/>
    <col min="3" max="3" width="50.109375" customWidth="1"/>
    <col min="4" max="23" width="8.88671875" customWidth="1"/>
    <col min="24" max="24" width="39.33203125" customWidth="1"/>
    <col min="27" max="27" width="31.33203125" customWidth="1"/>
  </cols>
  <sheetData>
    <row r="1" spans="1:27" x14ac:dyDescent="0.3">
      <c r="A1" t="str">
        <f>+'2023 PROPOSAL FORM'!C3</f>
        <v xml:space="preserve">Presentation Title: </v>
      </c>
      <c r="B1" t="str">
        <f>+'2023 PROPOSAL FORM'!D6</f>
        <v xml:space="preserve"> 90 Minutes or 180 Minutes</v>
      </c>
      <c r="C1" t="s">
        <v>40</v>
      </c>
      <c r="D1" t="s">
        <v>55</v>
      </c>
      <c r="E1" t="s">
        <v>56</v>
      </c>
      <c r="F1" t="s">
        <v>57</v>
      </c>
      <c r="G1" t="s">
        <v>58</v>
      </c>
      <c r="H1" t="s">
        <v>54</v>
      </c>
      <c r="I1" s="21" t="s">
        <v>59</v>
      </c>
      <c r="J1" s="13" t="s">
        <v>16</v>
      </c>
      <c r="K1" s="13" t="s">
        <v>17</v>
      </c>
      <c r="L1" s="13" t="s">
        <v>18</v>
      </c>
      <c r="M1" s="14" t="s">
        <v>19</v>
      </c>
      <c r="N1" s="14" t="s">
        <v>60</v>
      </c>
      <c r="O1" s="13" t="s">
        <v>16</v>
      </c>
      <c r="P1" s="13" t="s">
        <v>17</v>
      </c>
      <c r="Q1" s="13" t="s">
        <v>18</v>
      </c>
      <c r="R1" s="14" t="s">
        <v>19</v>
      </c>
      <c r="S1" s="14" t="s">
        <v>61</v>
      </c>
      <c r="T1" s="13" t="s">
        <v>16</v>
      </c>
      <c r="U1" s="13" t="s">
        <v>17</v>
      </c>
      <c r="V1" s="13" t="s">
        <v>18</v>
      </c>
      <c r="W1" s="14" t="s">
        <v>19</v>
      </c>
      <c r="X1" s="13" t="s">
        <v>78</v>
      </c>
      <c r="Y1" s="13" t="s">
        <v>79</v>
      </c>
      <c r="Z1" s="13" t="s">
        <v>80</v>
      </c>
      <c r="AA1" s="13" t="s">
        <v>82</v>
      </c>
    </row>
    <row r="2" spans="1:27" s="2" customFormat="1" ht="46.5" customHeight="1" x14ac:dyDescent="0.3">
      <c r="A2" s="2">
        <f>+'2023 PROPOSAL FORM'!D3</f>
        <v>0</v>
      </c>
      <c r="B2" s="2">
        <f>+'2023 PROPOSAL FORM'!C6</f>
        <v>0</v>
      </c>
      <c r="C2" s="2" t="str">
        <f>+C26</f>
        <v/>
      </c>
      <c r="D2" s="2">
        <f>+'2023 PROPOSAL FORM'!D30</f>
        <v>0</v>
      </c>
      <c r="E2" s="2">
        <f>+'2023 PROPOSAL FORM'!D31</f>
        <v>0</v>
      </c>
      <c r="F2" s="2">
        <f>+'2023 PROPOSAL FORM'!D32</f>
        <v>0</v>
      </c>
      <c r="G2" s="2">
        <f>+'2023 PROPOSAL FORM'!D37</f>
        <v>0</v>
      </c>
      <c r="H2" s="2">
        <f>+'2023 PROPOSAL FORM'!D40</f>
        <v>0</v>
      </c>
      <c r="I2" s="2">
        <f>+'2023 PROPOSAL FORM'!D46</f>
        <v>0</v>
      </c>
      <c r="J2" s="2">
        <f>+'2023 PROPOSAL FORM'!D47</f>
        <v>0</v>
      </c>
      <c r="K2" s="2">
        <f>+'2023 PROPOSAL FORM'!D48</f>
        <v>0</v>
      </c>
      <c r="L2" s="2">
        <f>+'2023 PROPOSAL FORM'!D49</f>
        <v>0</v>
      </c>
      <c r="M2" s="2">
        <f>+'2023 PROPOSAL FORM'!D50</f>
        <v>0</v>
      </c>
      <c r="N2" s="2">
        <f>+'2023 PROPOSAL FORM'!D52</f>
        <v>0</v>
      </c>
      <c r="O2" s="2">
        <f>+'2023 PROPOSAL FORM'!D53</f>
        <v>0</v>
      </c>
      <c r="P2" s="2">
        <f>+'2023 PROPOSAL FORM'!D54</f>
        <v>0</v>
      </c>
      <c r="Q2" s="2">
        <f>+'2023 PROPOSAL FORM'!D55</f>
        <v>0</v>
      </c>
      <c r="R2" s="2">
        <f>+'2023 PROPOSAL FORM'!D56</f>
        <v>0</v>
      </c>
      <c r="S2" s="2">
        <f>+'2023 PROPOSAL FORM'!D58</f>
        <v>0</v>
      </c>
      <c r="T2" s="2">
        <f>+'2023 PROPOSAL FORM'!D59</f>
        <v>0</v>
      </c>
      <c r="U2" s="2">
        <f>+'2023 PROPOSAL FORM'!D60</f>
        <v>0</v>
      </c>
      <c r="V2" s="2">
        <f>+'2023 PROPOSAL FORM'!D61</f>
        <v>0</v>
      </c>
      <c r="W2" s="2">
        <f>+'2023 PROPOSAL FORM'!D62</f>
        <v>0</v>
      </c>
      <c r="X2" s="2" t="str">
        <f>+X11</f>
        <v/>
      </c>
      <c r="Y2" s="2">
        <f>+'2023 PROPOSAL FORM'!C88</f>
        <v>0</v>
      </c>
      <c r="Z2" s="2">
        <f>+'2023 PROPOSAL FORM'!C89</f>
        <v>0</v>
      </c>
      <c r="AA2" s="2">
        <f>+'2023 PROPOSAL FORM'!D90</f>
        <v>0</v>
      </c>
    </row>
    <row r="8" spans="1:27" hidden="1" x14ac:dyDescent="0.3">
      <c r="B8" t="str">
        <f>UPPER('2023 PROPOSAL FORM'!C9)</f>
        <v/>
      </c>
      <c r="C8" t="str">
        <f>IF(ISBLANK('2023 PROPOSAL FORM'!C9),"",'2023 PROPOSAL FORM'!E9)</f>
        <v/>
      </c>
      <c r="X8" s="2" t="str">
        <f>IF(ISBLANK('2023 PROPOSAL FORM'!C70),"",'2023 PROPOSAL FORM'!D70)</f>
        <v/>
      </c>
    </row>
    <row r="9" spans="1:27" hidden="1" x14ac:dyDescent="0.3">
      <c r="B9" t="str">
        <f>UPPER('2023 PROPOSAL FORM'!C10)</f>
        <v/>
      </c>
      <c r="C9" t="str">
        <f>IF(ISBLANK('2023 PROPOSAL FORM'!C10),C8,CONCATENATE(C8,", ",'2023 PROPOSAL FORM'!E10))</f>
        <v/>
      </c>
      <c r="X9" s="2" t="str">
        <f>IF(ISBLANK('2023 PROPOSAL FORM'!C71),X8,CONCATENATE(X8,", ",'2023 PROPOSAL FORM'!D71))</f>
        <v/>
      </c>
    </row>
    <row r="10" spans="1:27" hidden="1" x14ac:dyDescent="0.3">
      <c r="B10" t="str">
        <f>UPPER('2023 PROPOSAL FORM'!C11)</f>
        <v/>
      </c>
      <c r="C10" t="str">
        <f>IF(ISBLANK('2023 PROPOSAL FORM'!C11),C9,CONCATENATE(C9,", ",'2023 PROPOSAL FORM'!E11))</f>
        <v/>
      </c>
      <c r="X10" s="2" t="str">
        <f>IF(ISBLANK('2023 PROPOSAL FORM'!C72),X9,CONCATENATE(X9,", ",'2023 PROPOSAL FORM'!D72))</f>
        <v/>
      </c>
    </row>
    <row r="11" spans="1:27" hidden="1" x14ac:dyDescent="0.3">
      <c r="B11" t="str">
        <f>UPPER('2023 PROPOSAL FORM'!C12)</f>
        <v/>
      </c>
      <c r="C11" t="str">
        <f>IF(ISBLANK('2023 PROPOSAL FORM'!C12),C10,CONCATENATE(C10,", ",'2023 PROPOSAL FORM'!E12))</f>
        <v/>
      </c>
      <c r="X11" s="2" t="str">
        <f>IF(ISBLANK('2023 PROPOSAL FORM'!C73),X10,CONCATENATE(X10,", ",'2023 PROPOSAL FORM'!D74))</f>
        <v/>
      </c>
    </row>
    <row r="12" spans="1:27" hidden="1" x14ac:dyDescent="0.3">
      <c r="B12" t="str">
        <f>UPPER('2023 PROPOSAL FORM'!C13)</f>
        <v/>
      </c>
      <c r="C12" t="str">
        <f>IF(ISBLANK('2023 PROPOSAL FORM'!C13),C11,CONCATENATE(C11,", ",'2023 PROPOSAL FORM'!E13))</f>
        <v/>
      </c>
      <c r="X12" s="2" t="str">
        <f>IF(ISBLANK('2023 PROPOSAL FORM'!C74),"",'2023 PROPOSAL FORM'!D74)</f>
        <v/>
      </c>
    </row>
    <row r="13" spans="1:27" hidden="1" x14ac:dyDescent="0.3">
      <c r="B13" t="str">
        <f>UPPER('2023 PROPOSAL FORM'!C14)</f>
        <v/>
      </c>
      <c r="C13" t="str">
        <f>IF(ISBLANK('2023 PROPOSAL FORM'!C14),C12,CONCATENATE(C12,", ",'2023 PROPOSAL FORM'!E14))</f>
        <v/>
      </c>
      <c r="X13" s="2"/>
    </row>
    <row r="14" spans="1:27" hidden="1" x14ac:dyDescent="0.3">
      <c r="B14" t="str">
        <f>UPPER('2023 PROPOSAL FORM'!C15)</f>
        <v/>
      </c>
      <c r="C14" t="str">
        <f>IF(ISBLANK('2023 PROPOSAL FORM'!C15),C13,CONCATENATE(C13,", ",'2023 PROPOSAL FORM'!E15))</f>
        <v/>
      </c>
    </row>
    <row r="15" spans="1:27" hidden="1" x14ac:dyDescent="0.3">
      <c r="B15" t="str">
        <f>UPPER('2023 PROPOSAL FORM'!C16)</f>
        <v/>
      </c>
      <c r="C15" t="str">
        <f>IF(ISBLANK('2023 PROPOSAL FORM'!C16),C14,CONCATENATE(C14,", ",'2023 PROPOSAL FORM'!E16))</f>
        <v/>
      </c>
    </row>
    <row r="16" spans="1:27" hidden="1" x14ac:dyDescent="0.3">
      <c r="B16" t="str">
        <f>UPPER('2023 PROPOSAL FORM'!C17)</f>
        <v/>
      </c>
      <c r="C16" t="str">
        <f>IF(ISBLANK('2023 PROPOSAL FORM'!C17),C15,CONCATENATE(C15,", ",'2023 PROPOSAL FORM'!E17))</f>
        <v/>
      </c>
    </row>
    <row r="17" spans="2:3" hidden="1" x14ac:dyDescent="0.3">
      <c r="B17" t="str">
        <f>UPPER('2023 PROPOSAL FORM'!C18)</f>
        <v/>
      </c>
      <c r="C17" t="str">
        <f>IF(ISBLANK('2023 PROPOSAL FORM'!C18),C16,CONCATENATE(C16,", ",'2023 PROPOSAL FORM'!E18))</f>
        <v/>
      </c>
    </row>
    <row r="18" spans="2:3" hidden="1" x14ac:dyDescent="0.3">
      <c r="B18" t="str">
        <f>UPPER('2023 PROPOSAL FORM'!C19)</f>
        <v/>
      </c>
      <c r="C18" t="str">
        <f>IF(ISBLANK('2023 PROPOSAL FORM'!C19),C17,CONCATENATE(C17,", ",'2023 PROPOSAL FORM'!E19))</f>
        <v/>
      </c>
    </row>
    <row r="19" spans="2:3" hidden="1" x14ac:dyDescent="0.3">
      <c r="B19" t="str">
        <f>UPPER('2023 PROPOSAL FORM'!C20)</f>
        <v/>
      </c>
      <c r="C19" t="str">
        <f>IF(ISBLANK('2023 PROPOSAL FORM'!C20),C18,CONCATENATE(C18,", ",'2023 PROPOSAL FORM'!E20))</f>
        <v/>
      </c>
    </row>
    <row r="20" spans="2:3" hidden="1" x14ac:dyDescent="0.3">
      <c r="B20" t="str">
        <f>UPPER('2023 PROPOSAL FORM'!C21)</f>
        <v/>
      </c>
      <c r="C20" t="str">
        <f>IF(ISBLANK('2023 PROPOSAL FORM'!C21),C19,CONCATENATE(C19,", ",'2023 PROPOSAL FORM'!E21))</f>
        <v/>
      </c>
    </row>
    <row r="21" spans="2:3" hidden="1" x14ac:dyDescent="0.3">
      <c r="B21" t="str">
        <f>UPPER('2023 PROPOSAL FORM'!C22)</f>
        <v/>
      </c>
      <c r="C21" t="str">
        <f>IF(ISBLANK('2023 PROPOSAL FORM'!C22),C20,CONCATENATE(C20,", ",'2023 PROPOSAL FORM'!E22))</f>
        <v/>
      </c>
    </row>
    <row r="22" spans="2:3" hidden="1" x14ac:dyDescent="0.3">
      <c r="B22" t="str">
        <f>UPPER('2023 PROPOSAL FORM'!C23)</f>
        <v/>
      </c>
      <c r="C22" t="str">
        <f>IF(ISBLANK('2023 PROPOSAL FORM'!C23),C21,CONCATENATE(C21,", ",'2023 PROPOSAL FORM'!E23))</f>
        <v/>
      </c>
    </row>
    <row r="23" spans="2:3" hidden="1" x14ac:dyDescent="0.3">
      <c r="B23" t="str">
        <f>UPPER('2023 PROPOSAL FORM'!C24)</f>
        <v/>
      </c>
      <c r="C23" t="str">
        <f>IF(ISBLANK('2023 PROPOSAL FORM'!C24),C22,CONCATENATE(C22,", ",'2023 PROPOSAL FORM'!E24))</f>
        <v/>
      </c>
    </row>
    <row r="24" spans="2:3" hidden="1" x14ac:dyDescent="0.3">
      <c r="C24" t="str">
        <f>IF(ISBLANK('2023 PROPOSAL FORM'!C25),C23,CONCATENATE(C23,", ",'2023 PROPOSAL FORM'!E25))</f>
        <v/>
      </c>
    </row>
    <row r="25" spans="2:3" hidden="1" x14ac:dyDescent="0.3">
      <c r="B25" t="str">
        <f>UPPER('2023 PROPOSAL FORM'!C26)</f>
        <v/>
      </c>
      <c r="C25" t="str">
        <f>IF(ISBLANK('2023 PROPOSAL FORM'!C26),C24,CONCATENATE(C24,", ",'2023 PROPOSAL FORM'!E26))</f>
        <v/>
      </c>
    </row>
    <row r="26" spans="2:3" hidden="1" x14ac:dyDescent="0.3">
      <c r="B26" t="str">
        <f>UPPER('2023 PROPOSAL FORM'!C27)</f>
        <v/>
      </c>
      <c r="C26" t="str">
        <f>IF(ISBLANK('2023 PROPOSAL FORM'!C27),C25,CONCATENATE(C25,", ",'2023 PROPOSAL FORM'!E27))</f>
        <v/>
      </c>
    </row>
    <row r="27" spans="2:3" hidden="1" x14ac:dyDescent="0.3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2023 PROPOSAL FORM</vt:lpstr>
      <vt:lpstr>Sheet1</vt:lpstr>
      <vt:lpstr>'2023 PROPOSAL FORM'!Check10</vt:lpstr>
      <vt:lpstr>'2023 PROPOSAL FORM'!Check11</vt:lpstr>
      <vt:lpstr>'2023 PROPOSAL FORM'!Check16</vt:lpstr>
      <vt:lpstr>'2023 PROPOSAL FORM'!Check2</vt:lpstr>
      <vt:lpstr>'2023 PROPOSAL FORM'!Check3</vt:lpstr>
      <vt:lpstr>'2023 PROPOSAL FORM'!Check4</vt:lpstr>
      <vt:lpstr>'2023 PROPOSAL FORM'!Check5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Ericson, PhD</dc:creator>
  <cp:lastModifiedBy>Tina Miletic</cp:lastModifiedBy>
  <cp:lastPrinted>2017-07-25T18:21:10Z</cp:lastPrinted>
  <dcterms:created xsi:type="dcterms:W3CDTF">2009-03-23T14:33:13Z</dcterms:created>
  <dcterms:modified xsi:type="dcterms:W3CDTF">2023-01-30T17:07:49Z</dcterms:modified>
</cp:coreProperties>
</file>